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Лист1" sheetId="1" r:id="rId1"/>
  </sheets>
  <definedNames>
    <definedName name="_xlnm.Print_Titles" localSheetId="0">'Лист1'!$4:$7</definedName>
  </definedNames>
  <calcPr fullCalcOnLoad="1" fullPrecision="0"/>
</workbook>
</file>

<file path=xl/sharedStrings.xml><?xml version="1.0" encoding="utf-8"?>
<sst xmlns="http://schemas.openxmlformats.org/spreadsheetml/2006/main" count="479" uniqueCount="316">
  <si>
    <t>№ п/п</t>
  </si>
  <si>
    <t>Технические характеристики (марка, ГОСТ,ТУ, сорт, размер)</t>
  </si>
  <si>
    <t>Наименование продукции (работы, услуги)</t>
  </si>
  <si>
    <t>Начальная (максимальная) цена,
руб.</t>
  </si>
  <si>
    <t>Начальная (максимальная) цена единицы продукции,
руб.</t>
  </si>
  <si>
    <t xml:space="preserve">Кол-во </t>
  </si>
  <si>
    <t>Гель противоспаечный рассасывающийся стерильный (10 мл)</t>
  </si>
  <si>
    <t>Гель противоспаечный рассасывающийся стерильный (50 мл)</t>
  </si>
  <si>
    <t>Сетка проленовая 6*11</t>
  </si>
  <si>
    <t>Сетка проленовая 30*30</t>
  </si>
  <si>
    <t>Эндопротез 8,6 см х 14,2 см</t>
  </si>
  <si>
    <t>Эндопротез сетчатый круглый</t>
  </si>
  <si>
    <t xml:space="preserve">Протез сосудистый </t>
  </si>
  <si>
    <t xml:space="preserve">Протезы кровеносных сосудов вязаные </t>
  </si>
  <si>
    <t>Протез кровеносных сосудов тканый бифуркационные</t>
  </si>
  <si>
    <t>Сетка хирургическая  облегченная 300*300 мм для опер. лечения грыжи</t>
  </si>
  <si>
    <t>Сетка хирургическая  60*110 мм для лечения грыжи</t>
  </si>
  <si>
    <t>Сетка хирургическая  150*150 мм для лечения грыжи</t>
  </si>
  <si>
    <t xml:space="preserve">Система для бандажирования желудка </t>
  </si>
  <si>
    <t>Эндопротез-сетка полипропиленовый для восстановительной хирургии 15*15</t>
  </si>
  <si>
    <t>Губка проктологическая</t>
  </si>
  <si>
    <t>Противоспаечный материал</t>
  </si>
  <si>
    <t>Губка гемостатическая</t>
  </si>
  <si>
    <t xml:space="preserve">Кожный клей </t>
  </si>
  <si>
    <t>Система TVT</t>
  </si>
  <si>
    <t>Сетка проленовая для реконструкции тазового дна 10х15 см</t>
  </si>
  <si>
    <t>Костный воск 2,5г</t>
  </si>
  <si>
    <t>Сетка хирургическая 10х15</t>
  </si>
  <si>
    <t>Сетка хирургическая 15х15</t>
  </si>
  <si>
    <t xml:space="preserve">Сетка хирургическая 30х30 </t>
  </si>
  <si>
    <t xml:space="preserve">Клей медицинский </t>
  </si>
  <si>
    <t>Комплект силиконовый для уменьшения объема желудка</t>
  </si>
  <si>
    <t>Держатель электродов STANDARD кабель 4м, d=2,4 мм</t>
  </si>
  <si>
    <t>Адаптер монополярный для генераторов ERBE</t>
  </si>
  <si>
    <t xml:space="preserve">Электрод в комплекте с держателем дл. лезвия 70мм, дл. кабеля 3м </t>
  </si>
  <si>
    <t>Электрод в комплекте с функ. аспирации дыма, лезвие 50мм, кабель 3м</t>
  </si>
  <si>
    <t xml:space="preserve">Электрод в комплекте с функ. аспирации дыма, лезвие 70мм, кабель 3м </t>
  </si>
  <si>
    <t>Электрод-игла вольфрамовый 30*2мм (10 шт/уп)</t>
  </si>
  <si>
    <t xml:space="preserve">Электрод-игла вольфрамовый 40*2 мм (10 шт/уп) </t>
  </si>
  <si>
    <t xml:space="preserve">Электрод-игла с тефлон. покрытием, дл.70 мм (10 шт/уп) </t>
  </si>
  <si>
    <t xml:space="preserve">Электрод монополярный 2,4 мм трубка, дл. 35мм, d=0,3мм </t>
  </si>
  <si>
    <t xml:space="preserve">Электрод монополярный 2,4 мм трубка, дл.35 мм d=0,5мм </t>
  </si>
  <si>
    <t>Электрод монополярный 2,4 мм трубка, дл.20 мм d=0,3мм (5шт/уп)</t>
  </si>
  <si>
    <t xml:space="preserve">Щипцы штыковидные, прямые, тупой конец 1,00 мм, дл. 200мм </t>
  </si>
  <si>
    <t xml:space="preserve">Щипцы штыковидные, прямые, тупой конец 2,00 мм, дл. 200мм </t>
  </si>
  <si>
    <t xml:space="preserve">Кабель биполярный плоский, штекер 2-Banana 3 м </t>
  </si>
  <si>
    <t xml:space="preserve">Кабель биполярный плоский Erbe, Storz 3 м </t>
  </si>
  <si>
    <t xml:space="preserve">Щипцы биполярные тип ТС, 2*12мм, дл. 190 мм </t>
  </si>
  <si>
    <t xml:space="preserve">Щипцы стандартные, тупой конец 2,0 мм, дл.180 мм </t>
  </si>
  <si>
    <t xml:space="preserve">Электрод монополярный 2,4 мм трубка, д/биопсии дл.110 мм d=10мм </t>
  </si>
  <si>
    <t xml:space="preserve">Электрод монополярный 2,4 мм трубка, д/биопсии дл.110 мм d=15мм </t>
  </si>
  <si>
    <t xml:space="preserve">Электроды биполярные MICRODOME д/коагуляции, 140 мм </t>
  </si>
  <si>
    <t>Пластинка д/чистки кончика электрода, 4,8*4,8 см арт.</t>
  </si>
  <si>
    <t xml:space="preserve">Контейнер д/микроинструмента 1-ярусный, 160*60*30 </t>
  </si>
  <si>
    <t xml:space="preserve">Трубки ирригационные </t>
  </si>
  <si>
    <t xml:space="preserve">Катетер дренажный, силик., круглый, СН19 c троакаром </t>
  </si>
  <si>
    <t>Катетер дренажный силиконовый круглый СН 10 с троакаром</t>
  </si>
  <si>
    <t xml:space="preserve">Отсос дренажный силикон. прозрачный, 100мл. (10шт/уп) </t>
  </si>
  <si>
    <t>Набор отсосов</t>
  </si>
  <si>
    <t>Устройство дренажное с катетером СН18 и троакаром</t>
  </si>
  <si>
    <t>Микродренажи офтальмологические силиконовые</t>
  </si>
  <si>
    <t>Кассеты к инструментам сшивающим наложения ниточного шва EndoStitch</t>
  </si>
  <si>
    <t xml:space="preserve">Набор одноразовых щеток </t>
  </si>
  <si>
    <t>Набор одноразовых щеток</t>
  </si>
  <si>
    <t xml:space="preserve">Щетка многоразовая Шеврон </t>
  </si>
  <si>
    <t>Кассеты к инструментам хирургическим сшивающим Auto Suture</t>
  </si>
  <si>
    <t>Инструмент для наложения кожных скоб (кожный степлер) (6шт/уп)</t>
  </si>
  <si>
    <t>Инструмент для удаления скоб одноразовый (6шт/уп)</t>
  </si>
  <si>
    <t>Клипсы титановые средне-большие(6 шт/уп)</t>
  </si>
  <si>
    <t>Клипсы титановые средние (6 шт/уп)</t>
  </si>
  <si>
    <t>Клипсы полимерные средне-большие (6 шт/уп)</t>
  </si>
  <si>
    <t>Клипсы титановые большие (6 шт/уп)</t>
  </si>
  <si>
    <t>Кассета с титановыми фиксаторами для герниостеплера</t>
  </si>
  <si>
    <t>Инструмент эндогерниостеплер перезаряжаемый</t>
  </si>
  <si>
    <t xml:space="preserve">Инструменты для наложения ниточного шва серии Endo Stitch </t>
  </si>
  <si>
    <t>Инструмент рассекающий</t>
  </si>
  <si>
    <t>Держатель электродов трехкнопочный</t>
  </si>
  <si>
    <t>Электрод-игла вольфрамовый монополярный прямой дл. 2 см</t>
  </si>
  <si>
    <t>Электрод-игла вольфрамовый монополярный прямой длина 3 см</t>
  </si>
  <si>
    <t>Электрод-игла вольфрамовый монополярный  прямой дл. изоляции 8,9см, длина активной части 3мм</t>
  </si>
  <si>
    <t>Электрод пациента возвратный</t>
  </si>
  <si>
    <t xml:space="preserve">Мешок для извлечения органов 200 мл </t>
  </si>
  <si>
    <t xml:space="preserve">Мешок для извлечения органов 800 мл </t>
  </si>
  <si>
    <t>Степлер сшивающий циркулярный геморроидальный с прозрачным картриджем со скобами 33мм</t>
  </si>
  <si>
    <t>Степлер сшивающий циркулярный со складывающейся головкой со скобками 29мм</t>
  </si>
  <si>
    <t>Петля режущая угловая CH24</t>
  </si>
  <si>
    <t>Петля режущая биполярная малая CH26</t>
  </si>
  <si>
    <t>Лезвия для микрохирургии (25 шт/уп)</t>
  </si>
  <si>
    <t xml:space="preserve">Клипсы титановые стерильные 5мм (в картриджах по 6 шт.) </t>
  </si>
  <si>
    <t>Клипсы титановые стерильные 8мм (в картриджах по 10 шт.)</t>
  </si>
  <si>
    <t>Покрытие защитное мешок с резинкой</t>
  </si>
  <si>
    <t>Покрытие защитное для ангиографа мешок с резинкой</t>
  </si>
  <si>
    <t>Покрытие защитное реверсивного сложения 130х250мм</t>
  </si>
  <si>
    <t>Электрод-парус (конизатор) большой (130мм/проволока 0,2мм)</t>
  </si>
  <si>
    <t>Электрод-парус (конизатор) малый (130мм/проволока 0,2мм)</t>
  </si>
  <si>
    <t>Монополярный инструмент, электрод-петля (радиус 7 мм, длина 94 мм)</t>
  </si>
  <si>
    <t>Электрод-петля (5мм, длина 28 мм с изоляцией, проволока 0,2мм)</t>
  </si>
  <si>
    <t>Электрод-шарик CLEANTips (6 мм, длина 28мм)</t>
  </si>
  <si>
    <t>Электрод-шарик CLEANTips (8мм/94мм) с изоляцией</t>
  </si>
  <si>
    <t xml:space="preserve">Электроды пассивные для электрохирургии с кабелем </t>
  </si>
  <si>
    <t>Кассеты к эндоскопическим аппаратам</t>
  </si>
  <si>
    <t>Эндоскопический сшивающий аппарат ENDO GIA</t>
  </si>
  <si>
    <t>Инструменты хирургические сшивающие</t>
  </si>
  <si>
    <t>Инструмент электролигирующий, рассекающий, одноразовый</t>
  </si>
  <si>
    <t>Инструмент электролигирующий с ножом, длина 20 см, диам. 10 мм</t>
  </si>
  <si>
    <t>Электрод электролигирующий ручного управления (3шт/уп)</t>
  </si>
  <si>
    <t>Безлезвийный троакар со встроенным адаптером</t>
  </si>
  <si>
    <t>Троакар безлезвийный</t>
  </si>
  <si>
    <t xml:space="preserve">ВЧ-электрод </t>
  </si>
  <si>
    <t>Сшивающий инструмент</t>
  </si>
  <si>
    <t>Кассеты для зарядки инструментов хирургических сшивающих серии TA, 45 мм</t>
  </si>
  <si>
    <t>Кассеты для зарядки инструментов хирургических сшивающих серии TA, 60 мм</t>
  </si>
  <si>
    <t>Кассеты для зарядки инструментов хирургических сшивающих серии TA, 90 мм</t>
  </si>
  <si>
    <t>Клиппер-полуавтомат курковый 10 мм, 20 клипс, размер ML-средне-большие</t>
  </si>
  <si>
    <t xml:space="preserve">Держатель электродов </t>
  </si>
  <si>
    <t xml:space="preserve">Электроды-пинцеты </t>
  </si>
  <si>
    <t>Рукоятка коагуляционных щипцов</t>
  </si>
  <si>
    <t>Электрод биполярные щипцы-зажимы изогнутые 34 см</t>
  </si>
  <si>
    <t>Электрод большие щипцы-зажимы 34 см</t>
  </si>
  <si>
    <t>Кабель монополярный для держателей для генераторов Erbe</t>
  </si>
  <si>
    <t>Держатель для электродов с двумя кнопками, использующийся со сменными кабелями, диаметр трубки для электродов 4 мм</t>
  </si>
  <si>
    <t>Петли хирургические</t>
  </si>
  <si>
    <t>Электрод монополярный</t>
  </si>
  <si>
    <t xml:space="preserve">Набор отсосов </t>
  </si>
  <si>
    <t>Катетер дренажный Редона CH16 без троакара</t>
  </si>
  <si>
    <t>Устройство дренирования ран 250</t>
  </si>
  <si>
    <t xml:space="preserve">Устройство дренажное </t>
  </si>
  <si>
    <t xml:space="preserve">Устройство дренирующее дренаж Ульмера СН08 с троакаром </t>
  </si>
  <si>
    <t xml:space="preserve">Устройство дренирующее дренаж Ульмера СН18 с троакаром </t>
  </si>
  <si>
    <t xml:space="preserve">Кабель биполярный 3 м </t>
  </si>
  <si>
    <t>Стент-эндопротез</t>
  </si>
  <si>
    <t>Проводник эндоскопический</t>
  </si>
  <si>
    <t xml:space="preserve">Набор инструментов эндоскопических хирургических </t>
  </si>
  <si>
    <t xml:space="preserve">Лакримальный интубационный набор </t>
  </si>
  <si>
    <t xml:space="preserve">Зонд для слезных канальцев </t>
  </si>
  <si>
    <t>Тампон носовой</t>
  </si>
  <si>
    <t xml:space="preserve">Электрод вапоризационный биполярный </t>
  </si>
  <si>
    <t>Щетка проволочная Шеврон ШПМ-15-65 (10 шт./упак.)</t>
  </si>
  <si>
    <t>Щетка проволочная Шеврон ШПМ-5-50 (10 шт/упак)</t>
  </si>
  <si>
    <t>Щетка проволочная Шеврон ШПМ-6-50 (10 шт/упак)</t>
  </si>
  <si>
    <t>Валик медицинский</t>
  </si>
  <si>
    <t>Подушка для забора крови</t>
  </si>
  <si>
    <t>Коврик</t>
  </si>
  <si>
    <t>Игла хирургическая 3А1 0,6х20</t>
  </si>
  <si>
    <t>Игла хирургическая 4А1 0,6х20</t>
  </si>
  <si>
    <t>Игла хирургическая 4А1 0,7х25</t>
  </si>
  <si>
    <t>Игла хирургическая 4А1 0,8х32</t>
  </si>
  <si>
    <t>Игла хирургическая 4А1 0,9х22</t>
  </si>
  <si>
    <t>Кабель соедин. для биполярных пинцетов, дл. 4 м</t>
  </si>
  <si>
    <t>Кабель для держателя электродов 4 м</t>
  </si>
  <si>
    <t xml:space="preserve">Держатель электрода  с 2 кнопками без кабеля </t>
  </si>
  <si>
    <t xml:space="preserve">Пинцет биполярный прямой, тупой, наконечник 2 мм, дл. 16,5 см </t>
  </si>
  <si>
    <t xml:space="preserve">Электрод-шпатель 2,3х19 мм прямой, дл. 120 мм, d=4 мм </t>
  </si>
  <si>
    <t>Бинт эластичный высокой растяжимости (5м х 10см)</t>
  </si>
  <si>
    <t>Бинт эластичный средней растяжимости (5м х 10см)</t>
  </si>
  <si>
    <t>Назначение: Состоит из производных целлюлозы (карбоксиметилцеллюлоза), представляет собой вязкую прозрачную, бесцветную массу, имеющую однородную структуру, без комков и посторонних включений. Гель предназначен для профилактики спайкообразования после операций на органах и тканях, имеющих серозное покрытие. Объем геля: 10,мл. Упаковка: Гель упакован в шприц в индивидуальную коробку, на момент поставки не имеет механических, химических или других повреждений, ухудшающих свойства поставленного товара</t>
  </si>
  <si>
    <t>Назначение: Состоит из производных целлюлозы (карбоксиметилцеллюлоза), представляет собой вязкую прозрачную, бесцветную массу, имеющую однородную структуру, без комков и посторонних включений. Гель предназначен для профилактики спайкообразования после операций на органах и тканях, имеющих серозное покрытие. Объем геля: 50,мл. Упаковка: Гель упакован в шприц в индивидуальную коробку, на момент поставки не имеет механических, химических или других повреждений, ухудшающих свойства поставленного товара</t>
  </si>
  <si>
    <t>Сетка хирургическая для пластики грыж из 100% полипропиленовых нитей с контролируемым линейным натяжением, размер нитей 5/0, удельный вес составляет 76 г/м2; предел прочности на разрыв - 14 кг/см2, размер пор - 1 мм. Прямоугольной формы. Размер 6х11 см. Стерильный внутренний вкладыш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сетки и ее функциональных свойств с учетом условий ее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Каждая упаковка снабжена специальным стикером, предназначенным для вклеивания в медицинскую карту пациента для отслеживания данных об имплантированном устройстве. Стикер содержит информацию о производителе, сроке годности изделия и номере партии. Маркировка внутреннего вкладыша содержит наименование сетки, товарный знак производителя, наименование производителя, матричный код, каталожный номер, размер сетки, указание о стерильности с указанием метода стерилизации, указание об однократном применении. Групповая упаковка содержит 3 штуки, герметична,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t>
  </si>
  <si>
    <t>Сетка хирургическая для пластики грыж из 100% полипропиленовых нитей с контролируемым линейным натяжением, размер нитей 5/0, удельный вес составляет 76 г/м2; предел прочности на разрыв - 14 кг/см2, размер пор - 1 мм. Квадратной формы. Размер 30х30 см. Стерильный внутренний вкладыш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сетки и ее функциональных свойств с учетом условий ее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Каждая упаковка снабжена специальным стикером, предназначенным для вклеивания в медицинскую карту пациента для отслеживания данных об имплантированном устройстве. Стикер содержит  информацию о производителе, сроке годности изделия  и номере партии. Маркировка внутреннего вкладыша содержит наименование сетки, товарный знак производителя, наименование производителя, матричный код, каталожный номер, размер сетки, указание о стерильности с указанием метода стерилизации, указание об однократном применении. Групповая упаковка содержит 1 штуку, герметична,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t>
  </si>
  <si>
    <t>Саморасправляющийся нерассасывающийся герниопротез (хирургическая сетка) для пластики мягких тканей на основе непокрытой сетки из полипропилена. Изготовленный из монофиламентной полипропиленовой сетки и имеющий легкую крупнопористую структуру, диаметром сечения 0,12 мм, толщина импланта 0,44 мм, пористость сетки 85.3%. Средний размер пор 6.2мм². Сетка имеет анатомическую форму, благодаря чему обеспечивается покрытие областей потенциальных дефектов. Также сетка оснащена карманом, расположенным на крупной медиальной верхушке сетки и способствующим введению и позиционированию устройства. Герниопротез имеет кольцо с эффектом памяти формы из рассасывающихся монофиламентных нитей из экструдированного полидиоксанона (ПДО) для обеспечения постоянства формы во время и после имплантации. Время рассасывания (ПДО) 6–8 месяцев. Герниопротез обладает многонаправленной эластичностью, по направлению плетения 60%, в поперечном направлении 49%. Прочность на разрыв сетчатого имплантата по направлению плетения 36,5Н, в поперечном направлении 29,5Н. Герниопротез имеет овальную форму, соответствующую анатомии паховой области. Размер сетки 8.6 см х 14.2 см. Поставляется стерильной, 1 штука в упаковке.</t>
  </si>
  <si>
    <t>Сетчатый протез для герниопластики на основе полипропилена (париетальная сторона) и пластины из субмикронного ПТФЭ с висцеральной стороны в качестве антиадгезивного барьера. Предназначен для пластики мягких тканей и для закрытия дефектов брюшной стенки при пупочных грыжах лапаротомическим методом. Париетальная сторона сетки изготовлена из монофиламентной полипропиленовой нити, диаметром сечения 0,17 мм. Средний размер пор 0,5 мм², пористость сетки 56 %, удельный вес 105,5 г/м². Полипропиленовая часть протеза изготовлена в виде специальных карманов, к центру переходящих в ленты длиной 23 см и шириной 1.5 см, что облегчает позиционирование и фиксацию, а также предоставляет возможность фиксации с помощью герниостеплера. Висцеральная сторона эндопротеза - пластина из субмикронного ПТФЭ, размер которой превышает размер полипропиленового лоскута на 12 мм по всей окружности, обеспечивая таким образом антиадгезивное перекрытие и предотвращая контакт органов с полипропиленовой частью с висцеральной стороны. Размер пор ПТФЭ 1 микрона. Два слоя герниопротеза соединены между собой хирургической монофиламентной нитью из ПТФЭ. Изделие имеет 1 кольцо с эффектом памяти формы, которое изготовлено из экструдированной нити полидиоксанона (ПДО), срок рассасывания мононити ПДО 6-8 месяцев. Форма герниопротеза круглая, диаметр 8 см, поставляется стерильным и индивидуально упакованным.</t>
  </si>
  <si>
    <t>Протез сосудистый для формирования артерио-венозного шунта в гемодиализе из вытянутого ПТФЭ с воронкообразной манжетой для формирования венозного анастомоза, линейный, стандартный с углеродным покрытием внутренней стенки, с двумя голубыми ориентационными линиями, толщиной стенки 0,6 мм, длина 40 см, диаметр 6 мм. Срок годности: 36 месяцев</t>
  </si>
  <si>
    <t xml:space="preserve">Система для бандажирования желудка. Регулируемая - Возможна деинсталляция -Безопасный для пациента -Обладает наилучшими свойствами, которые имеют значение при установке бандажа на желудок - Обладает наилучшими свойствами, которые имеют значение при проведении регулировок -Снабжается  маленьким портом, под который можно делать меньший, чем в стандартной ситуации разрез -Прозрачный материал (не белый)- во время выполнения операции помогает избежать эффекта вспышки -Возможность установки через троакар 12 мм -Техническая простота выполнения операции (бандажирование желудка) -Малое время выполнения операции (примерно 30 минут) -Малое время госпитализации пациента -Быстрая послеоперационная реабилитация пациента (1-2 дня) -Обладает наилучшими свойствами для косметической операции- бандажирование желудка Желудочный бандаж-1 шт. -Переходник для контрольного тестирования системы перед установкой-1 шт. -Проводник для вывода соединительного катетера из брюшной полости-1 шт. -Шприц однократного применения 10сс-1 шт. -Регулировочный порт-1 шт. (полисульфоновый) -Игла Губера-1 шт. -Фиксатор для прочного соединения между портом и катетером желудочного бандажа-1 шт.  </t>
  </si>
  <si>
    <t>Рассасывающаяся стерильная гемостатическая губка цилиндрической формы на основе свиного желатина, применяемая для введения в анальный канал при проктологических процедурах, с цилиндрическим отверстием в середине для возможности установки газоотводной трубки, разжижается через 2-5 дней, размер 8 см х 3 см в диаметре. Форма поставки по 20 штук в коробке, каждая в индивидуальной стерильной упаковке.</t>
  </si>
  <si>
    <t>Рассасывающийся материал для предотвращения адгезивного процесса, состоит из окисленно-регенерированной целлюлозы. Представляет собой стерильный рассасывающийся матово-белый плетеный материал, изготовленный путем контролируемого окисления регенерированной целлюлозы. Рассасывающийся противоспаечный материал применяется в сухом виде в абдоминальной хирургии и гинекологии при открытых (лапаротомических) операциях после достижения тщательного гемостаза и физически отделяет прилегающие друг к другу поверхности тканей во время фазы повторной перитонилизации. Рассасывается в течение 30 дней. Поставляется только одного размера 7,6 х 10,2 см. В стерильной упаковке. В коробке 10 штук. Каждая сетка упакована в индивидуальную стерильную упаковку. Каждая коробка содержит инструкцию по медицинскому применению на русском языке, изготовленную типографским способом.</t>
  </si>
  <si>
    <t>Стерильный местный рассасывающийся гемостатический монокомпонентный материал на основе окисленной восстановленной целлюлозы, выполненный из древесного сырья, что позволяет сохранять достаточную прочность и структуру материала после соприкосновения с кровью для возможного репозиционирования продукта. Материал представлен в виде многослойной волокнистой структуры, позволяющей моделировать размер и форму фрагмента, а также расслаивать материал на 7 слоев для достижения гемостаза на больших поверхностях. При контакте материала с кровью создается кислая среда (рН ниже 4), при которой подавляется рост и развитие основных возбудителей раневой инфекции (являющимися нейтрофилами, согласно классификации микроорганизмов, основанной на кислотности среды) - Staphylococcus aureus, в т.ч.MRSA; Staphylococcus epidermidis, в т.ч. MRSE; Escherichia coli; Pseudomonas aeruginosa; Enterococcus, в т.ч. VRE; устойчивые к пенициллину Streptococcus pneumoniae; Micrococcus luteus; Streptococcus pyogenes, группа А;  Streptococcus pyogenes, группа В; Streptococcus salivarius; Branhamella catarrhalis; Bacillus subtilis; Proteus vulgaris; Corynebacterium xerosis, Mycobacterium phlei; Clostridium tetani; Clostridium perfringens; Bacteroides fragilis; Klebsiella aerogenes; Lactobacillus sp.; Salmonella enteritidis; Shigella dysennteriae; Serratia marcescens; Enterobacter cloacae; Pseudomonas stutzeri; Proteus mirabilis. Приведенный выше список штаммов патогенов подтвержден доказанным бактерицидным эффектом и указан в прилагаемой к продукту инструкции. Материал полностью рассасывается в течение 7-14 дней. Материал предназначен для остановки капиллярных, венозных и слабых артериальных кровотечений во многих областях хирургии, в частности, в нейрохирургии, особенно при оперативных вмешательствах на головном мозге, в сердечно-сосудистой хирургии, при геморроидэктомии, биопсии, операциях на легких, в челюстно-лицевой хирургии, при резекции желудка, операциях на горле и носе, операциях на паренхиматозных органах, гинекологических операциях, при операциях на щитовидной железе, при пересадке кожи, при лечении поверхностных травматических повреждениях. Инструкция содержит пошаговое схематическое руководство по применению при эндоскопических процедурах в виде изображений. Размер 2,5 см х 5,1 см. Форма поставки по 10 штук в первичной заводской упаковке, каждая штука в индивидуальной стерильной упаковке.</t>
  </si>
  <si>
    <t>Клей cтерильный, медицинский, кожный, для местного применения, для фиксации в закрытом положении смежных краев ран, полученных в результате хирургических разрезов, проколов при малоинвазивных операциях, а также полностью очищенных рваных ран травматического происхождения. Клей однокомпонентный, содержащий мономерное соединение (2- октилцианоакрилат) и краситель, высокой вязкости, объем 0,5 мл. Форма выпуска: пластиковая ампула с аппликатором хранение при комнатной температуре. В упаковке 12 шт.</t>
  </si>
  <si>
    <t>Стерильная сетчатая лента-имплантат (1 шт.), выполнена из нерассасывающегося переплетеного моноволокна (экструдированного полипропилена), толщина сетки 0,7 мм, ширина 1,1 см, длина 45 см. Сетчатая лента-имплантат окрашена в синий цвет (фталоцианиновый синий с цветовым индексом – 74160), что облегчает ее визуализацию. На обоих концах сетка фиксирована к пластиковым чехлам проводника, повторяющим изгиб металлического проводника, и покрыта прозрачным полиэтиленовым чехлом с разрезом посередине. Гладкая поверхность чехлов способствует легкости проведения сетки через ткани, а так же уменьшению травматизации тканей при ее установке. Металлические изогнутые проводники (2 шт: "правый" и "левый") с пластиковой эргономичной рукояткой, предназначены для проведения ленты-имплантата транс-обтураторным доступом методом изнутри-наружу. На конце каждой пластиковой рукоятки имеется замковое устройство для крепления пластиковых чехлов проводника (отсутствие риска отсоединения сетки в процессе установки). Наличие металлического направителя (1 шт.) обеспечивает удобное и безопасное проведение металлических изогнутых проводников через обтураторное отверстие. Система предназначена для использования у одного пациента, не подлежит повторной стерилизации. Поставляется стерильной. В комплекте: Стерильная сетчатая лента-имплантат (1 шт.), Металлические изогнутые проводники (2 шт: "правый" и "левый"), Металлический направитель (1 шт.).</t>
  </si>
  <si>
    <t>Стерильный сетчатый имплант (1 шт.), выполнен из нерассасывающегося переплетеного моноволокна (экструдированного полипропилена), размер 10х15 см. В состав сетки включено моноволокно синего цвета для создания контрастных полос, что облегчает процесс установки сетки. Сетка выполнена из моноволокна уменьшенного диаметра, переплетенных так, что это создает уникальную конструкцию, которая в свою очередь способствует увеличению гибкости сетки на 50% по сравнению со стандартной сеткой из материала PROLENE. Для вязания сетки применяется процесс, в результате которого места соединения волокон сцепляются между собой, обеспечивая эластичность в обоих направлениях (снижение риска повреждения органов в динамике). Такая конструкция позволяет обрезать сетку, придавая ей любую форму или размер, без распутывания волокон. Предназначена для использования у одного пациента, не подлежит повторной стерилизации. Поставляется стерильной.</t>
  </si>
  <si>
    <t>Нерассасывающийся стерильный хирургический материал – костный воск, состоящий из следующих компонентов: белый пчелиный воск - 75% по массе, твердый парафин -15% по массе, изопропилпальмитат -10% по массе. Для использования в качестве местного гемостатического средства при кровотечении из губчатого вещества кости. Имеет белый цвет и поставляется в твердом виде, пластинки по 2,5 гр. Упаковка (коробка) содержит 24 индивидуальных упаковок, герметичная, предохраняющая содержимое от влаги. Каждая коробка содержит инструкцию по медицинскому применению на русском языке.</t>
  </si>
  <si>
    <t>Сетчатый эндопротез изготовленный из монофиламентной полипропиленовой нити для хирургического лечения грыж различной локализации, при разрезании макропористая структура остается неизменной и не расплетается. Тонкая структура обеспечивает прозрачность сетки для визуализации ткани, расположенной под ней во время операции. Сетчатый эндопротез можно имплантировать как традиционным открытым, так и миниинвазивным способами. Размер сетки 10х 15 см. Размер ячеек 0,8 мм. Объемная пористость 85%. Удельный вес 82 г/м². Толщина сетки 0,47 мм. Каждая сетка в индивидуальной стерильной упаковке, снабжена специальным стикером, предназначенным для вклеивания в медицинскую карту пациента для отслеживания данных об имплантированном устройстве. В коробке 5 штук.</t>
  </si>
  <si>
    <t>Сетчатый эндопротез изготовленный из монофиламентной полипропиленовой нити для хирургического лечения грыж различной локализации, при разрезании макропористая структура остается неизменной и не расплетается. Тонкая структура обеспечивает прозрачность сетки для визуализации ткани, расположенной под ней во время операции. Сетчатый эндопротез можно имплантировать как традиционным открытым, так и миниинвазивным способами. Размер сетки 15х 15 см. Размер ячеек 0,8 мм. Объемная пористость 85%.Удельный вес 82 г/м². Толщина сетки 0,47 мм. Каждая сетка в индивидуальной стерильной упаковке, снабжена специальным стикером, предназначенным для вклеивания в медицинскую карту пациента для отслеживания данных об имплантированном устройстве. В коробке 5 штук.</t>
  </si>
  <si>
    <t>Сетчатый эндопротез изготовленный из монофиламентной полипропиленовой нити для хирургического лечения грыж различной локализации, при разрезании макропористая структура остается неизменной и не расплетается. Сетчатый эндопротез снабжен направительными линиями для точного позиционирования во время операции. Тонкая структура обеспечивает прозрачность сетки для визуализации ткани, расположенной под ней во время операции. Сетчатый эндопротез можно имплантировать как традиционным открытым, так и миниинвазивным способами. Размер сетки 30х30 см. Размер ячеек 1,7 мм. Объемная пористость 90%. Удельный вес 62 г/м². Толщина сетки 0,57 мм. Каждая сетка в индивидуальной стерильной упаковке, снабжена специальным стикером, предназначенным для вклеивания в медицинскую карту пациента для отслеживания данных об имплантированном устройстве. В коробке 5 штук.</t>
  </si>
  <si>
    <t>Медицинский клей на основе α-цианакриловой кислоты. Применяется для склеивания (и/или герметизации швов) краев ран, полученных в результате хирургического вмешательства на различных внутренних органах и коже человека, или очищенных ран, полученных в результате травмы. Обладает ранозаживляющим и гемостатическим действием. Содержит компоненты для улучшения эластичности, прочности клеевой пленки и бактерицидного эффекта. Биодеградирует в организме в течение 1 месяца. Выпускается упакованным и готовым к применению в стерильные шприцы объемом 2 мл. Храниться при температуре 15°С. Срок годности 1 год. Высокая текучесть. Расход 1мл клея на 25 см2 обрабатываемой поверхности. Скорость полимеризации 10-120 секунд. Отсутствие выраженного токсического воздействия на ткань. Использование в любых хирургических отраслях и для пациентов любого возраста.</t>
  </si>
  <si>
    <t>Многоразовый инструмент предназначен для монополярного сечения и коагуляции с применением ЭХВЧ -генераторов. Материал изготовления: термически, химически стойкий нетоксичный пластик. Цвет инструмента черный. Имеются кнопки для активации: желтого цвета – для активации функции резания, синего цвета – для активации функции коагуляции, есть разделитель между кнопками. Так же есть встроенный ВЧ кабель для подключения к ЭХВЧ аппарату, находящемуся в ЛПУ заказчика длиной 4 м. Штекер для подключения к ЭХВЧ аппарату: цельнолитый, трехконтактный. Цвет кабеля серый. Длина держателя 165 мм. Инструмент совместим с вставками электродами, имеющих контактную часть в виде шестигранника 2,4 мм. Пиковое напряжение 5 кВп. Инструмент выдерживает температуру стерилизации 137°С, нагрев в дезинфицирующем растворе 95°С. Количество выдерживаемых циклов паровой стерилизации, гарантированное производителем 100. Совместим с позицией №28.</t>
  </si>
  <si>
    <t>Устройство предназначено для соединения и подключения ВЧ-генератора и монополярного инструмента, не имеющих непосредственного способа соединения друг с другом. Устройство многоразовое. Устройство со стороны подключения кабеля монополярного электрохирургического инструмента совместимо с цельнолитой, трехконтактной вилкой (международный стандарт). Устройство со стороны подключения к электрохирургическому модулю имеет разъем в виде штекера по типу «Erbe» ICC/VIO, диаметр штекера 5мм. Подлежит паровой стерилизации. Выдерживает температуру стерилизации 137 °С. Выдерживает нагрев в дезинфицирующем растворе 95°С. Данное изделие совместимо с позицией №27. Имеет регистрационное удостоверение.</t>
  </si>
  <si>
    <t>Одноразовый инструмент в виде рукоятки предназначен для монополярного сечения и коагуляции с применением ЭХВЧ -генераторов. Материал изготовления рукоятки: АБС-пластик. Цвет инструмента белый. Имеются клавиши для активации: желтого цвета – для активации функции резания, синего цвета – для активации функции коагуляции, есть разделитель между кнопками. В комплекте есть одноразовый электрод-лезвие из нержавеющей стали длиной 70 мм. Длина активной части электрод-лезвия 27 мм, ширина 2,3 мм. Так же есть встроенный ВЧ кабель из ПВХ синего цвета для подключения к ЭХВЧ- генератору, находящемуся в ЛПУ заказчика длиной 3 м. Штекер для подключения к ЭХВЧ – генератору: цельнолитый, трехконтактный. Длина держателя с электрод-лезвием 200 мм. Рукоятка совместима с одноразовыми вставками электродами, имеющих контактную часть в виде шестигранника 2,4 мм. Масса изделия 46 г. Инструмент в индивидуальной упаковке, стерильным этиленоксидом. Совместим с позицией №27.</t>
  </si>
  <si>
    <t>Одноразовый инструмент в виде рукоятки в комплекте с телескопическим электрод-лезвием с функцией аспирации дыма, предназначен для монополярного сечения и коагуляции с применением ЭХВЧ -генераторов. Материал изготовления рукоятки: АБС-пластик. Цвет инструмента белый для идентификации инструментов для медицинского персонала во время проведения оперативного вмешательства. Имеются клавиши для активации: желтого цвета – для активации функции резания, синего цвета – для активации функции коагуляции, есть разделитель между кнопками. Длина рукоятки 130 мм. Одноразовый электрод-лезвие состоит из нержавеющей стали с тефлоновым покрытием для придания антипригарных свойств, длиной 50 мм, ширина лезвия 2,3 мм, толщина 0,5 мм. Контактная часть для крепления имеет диаметр: 2,4 мм. Электрод лезвие крепится в телескопический дымоотводящий держатель из поликарбоната, держатель имеет длину 100 мм, непосредственно крепиться к рукоятке, является выдвижным. В месте крепления электрод-лезвия с телескопичесим держателем есть прозрачная насадка из поликарбоната длиной 40 мм, через которую осуществляется всасывание дыма в держатель, насадка обеспечивает видимость операционного поля хирургу. Имеется встроенный в рукоятку ВЧ кабель из ПВХ для подключения к ЭХВЧ- генератору, находящемуся в ЛПУ заказчика длиной 3 м. Штекер для подключения к ЭХВЧ – генератору: цельнолитый, трехконтактный. К рукоятке в месте стыка ВЧ кабеля крепиться гофрированная ультра-гибкая дымоотсасывающая трубка, протягивающаяся вокруг ВЧ кабеля, трубка длиной 3 м, гнездовой разъем 22 мм для соединения с дымоэвакуационной системой. Масса изделия 177 г. Инструмент в индивидуальной упаковке, стерильным этиленоксидом.</t>
  </si>
  <si>
    <t>Одноразовый инструмент в виде рукоятки в комплекте с электрод-лезвием с функцией аспирации дыма, предназначен для монополярного сечения и коагуляции с применением ЭХВЧ -генераторов. Материал изготовления рукоятки из АБС-пластика. Цвет инструмента белый для идентификации инструментов для медицинского персонала во время проведения оперативного вмешательства. Имеются клавиши для активации: желтого цвета – для активации функции резания, синего цвета – для активации функции коагуляции, есть разделитель между кнопками. Длина рукоятки 130 мм, ширина 13 мм, высота 18 мм. Одноразовый электрод-лезвие изготовлен из нержавеющей стали, длиной 70 мм, шириной лезвия 2,3 мм, толщиной 0,5 мм, длиной 15 мм. Контактная часть для крепления с рукояткой имеет диаметр: 2,4 мм. В месте крепления электрод-лезвия с рукояткой имеется прозрачная насадка из поликарбоната длиной 40 мм, через которую осуществляется всасывание дыма в рукоятку, насадка обеспечивает видимость операционного поля хирургу. Имеется встроенный в рукоятку ВЧ кабель из ПВХ для подключения к ЭХВЧ- генератору, находящемуся в ЛПУ заказчика длиной 3 м. Штекер для подключения к ЭХВЧ – генератору: цельнолитый, трехконтактный. К рукоятке в месте стыка ВЧ кабеля крепиться гофрированная ультра-гибкая дымоотсасывающая трубка, протягивающаяся вокруг ВЧ кабеля, трубка длиной 3 м, гнездовой разъем 22 мм для соединения с дымоэвакуационной системой. Масса изделия 168 г. Инструмент в индивидуальной упаковке, стерильным этиленоксидом.</t>
  </si>
  <si>
    <t>Одноразовый электрод предназначен для монополярной резки (микро-надрезов). Материал изготовления изоляции: термически, химически стойкий нетоксичный пластик. Рабочая часть имеет форму иглы с активным кончиком, длина изолированного штока иглы 25 мм, длина активного кончика 4 мм. Материал рабочей части с изолирующим покрытием, состоит из поливинилиденфторида. Материал активного кончика иглы из вольфрама для лучшей термоустойчивости. Диаметр иглы: 0,5 мм. Масса электрода: 1 г. Контактная часть имеет диаметр: 2,4 мм, длину 15,5 мм Контактная часть для соединения с держателем имеет шестигранную форму. Инструмент в индивидуальной упаковке, стерильным этиленоксидом, фасовка: 10 шт./уп.</t>
  </si>
  <si>
    <t>Одноразовый электрод предназначен для монополярной резки (микро-надрезов). Материал изготовления изоляции: термически, химически стойкий нетоксичный пластик. Рабочая часть имеет форму иглы с активным кончиком, длина изолированного штока иглы 35 мм, длина активного кончика 4 мм. Материал рабочей части с изолирующим покрытием, из поливинилиденфторида. Материал активного кончика иглы состоит из вольфрама для лучшей термоустойчивости. Диаметр иглы: 0,5 мм. Масса электрода 1,1 г. Контактная часть имеет диаметр: 2,4 мм, длину 15,5 мм Контактная часть для соединения с держателем имеет шестигранную форму. Инструмент в индивидуальной упаковке, стерильным этиленоксидом, фасовка: 10 шт./уп.</t>
  </si>
  <si>
    <t>Одноразовый электрод предназначен для монополярной резки. Материал изготовления изоляции: термически, химически стойкий нетоксичный АБС пластик. Рабочая часть имеет форму иглы. Длина иглы 25 мм, диаметр иглы 0,8 мм, материал изготовления из нержавеющей стали с тефлоновым покрытием для придания электроду нержавеющих свойств. Общая длина электрода 70 мм. Масса электрода: 1,9 г. Контактная часть изготовлена из нержавеющей стали, имеет диаметр: 2,4 мм, длину 20 мм. Контактная часть для соединения с держателем имеет шестигранную форму. Инструмент в индивидуальной упаковке, стерильным этиленоксидом, фасовка: 10 шт./уп.</t>
  </si>
  <si>
    <t>Многоразовый электрод предназначен для монополярной резки. Материал изготовления изоляции: термически, химически стойкий нетоксичный пластик. Подлежит паровой стерилизации. Выдерживает температуру стерилизации: 137°С. Выдерживает нагрев в дезинфицирующем растворе 95°С. Пиковое напряжение 2 kVp. Рабочая часть имеет форму иглы с активным кончиком, длина изолированного штока иглы 38 мм, длина активного кончика 5 мм. Материал рабочей части состоит из нержавеющей стали 1.4305 с изолирующем покрытием. Материал активного кончика иглы состоит из нержавеющей стали 1.4305 с покрытием из карбид вольфрама для лучшей термоустойчивости. Диаметр иглы: 0,3 мм. Материал контактной части для соединения с держателем изготовлен из нержавеющей стали 1.4305. Масса электрода 2 г. Контактная часть имеет диаметр: 2,4 мм. Контактная часть для соединения с держателем имеет шестигранную форму. Количество выдерживаемых циклов паровой стерилизации, гарантированное производителем 50. Поставляется в нестерильной упаковке, фасовка: 1 шт./уп</t>
  </si>
  <si>
    <t>Многоразовый электрод предназначен для монополярной резки. Материал изготовления изоляции: термически, химически стойкий нетоксичный пластик. Подлежит паровой стерилизации. Выдерживает температуру стерилизации: 137 °С. Выдерживает нагрев в дезинфицирующем растворе 95 °С. Пиковое напряжение 2 kVp. Рабочая часть имеет форму иглы с активным кончиком, длина изолированного штока иглы 20 мм, длина активного кончика 5 мм. Материал рабочей части состоит из нержавеющей стали 1.4305 с изолирующтм покрытием. Материал активного кончика иглы состоит из нержавеющей стали 1.4305 с покрытием из карбид вольфрама для лучшей термоустойчивости. Диаметр иглы: 0,3 мм. Материал контактной части для соединения с держателем изготовлен из нержавеющей стали 1.4305. Масса электрода: 2 г. Контактная часть имеет диаметр: 2,4 мм. Контактная часть для соединения с держателем имеет шестигранную форму. Количество выдерживаемых циклов паровой стерилизации, гарантированное производителем 50. Поставляется в нестерильной упаковке, фасовка: 5 шт./уп.</t>
  </si>
  <si>
    <t>Биполярный пинцет - прямой, размер 250 мм. Пиковое напряжение 500 Vp. Длина браншей 8 мм, толщина браншей 2,3 мм. Бранши имеют гладкую отполированную поверхность. Материал браншей состоит из нержавеющей стали и закалённой. Биполярный пинцет имеют два изолированных полиса, толщина изоляции 0,30 мм. Биполярный пинцет выдерживает температуру стерилизации 137°С, нагрев в дезинфицирующем растворе 95°С. Контакт для подключения к ЭХВЧ-генератору в виде двух параллельных пластин с пластиковой изоляции между ними (европейский стандарт). Длина контакта для подключения: 16 мм. Гарантированный срок 75 циклов стерилизации</t>
  </si>
  <si>
    <t>Электрод биполярный для коагуляции, размер 250 мм. Рабочая длина 140 мм, диаметр трубки 4 мм. Масса изделия 0,0260 кг. Пиковое напряжение 300 Вп. Ручка электрода эргономичная, размер 65 мм, диаметр ручки 20 мм, для удобного применения при длительных манипуляциях хирургом. Ручка имеет рифленую структуру по всей площади для исключения выскальзывания во время манипуляций. Материал наружной поверхности ручки: ПЭЭК черный (LUVOCOM 105-0831 черный). Ручка неразъемная от рабочей части, прочно закрепленная. Ручка выдерживает температуру стерилизации 137°С, нагрев в дезинфицирующем растворе 95°С. Рабочая часть электрода имеет два изолированных друг от друга полюса. Расстояние между полюсами 1 мм, для точной и безопасной коагуляции во время лапароскопических манипуляций. Длина полюсов 3,5 мм. Рабочая часть инструмента гибкая, для придания любой формы и достижения нужного угла. Разъем для подключения в виде евро вилки. Длина вилки 25 мм в виде двух параллельных штырьков с пластиковой изоляцией между ними. Биполярный электрод выдерживает температуру 137°С, нагрев в дезинфицирующем 95°С. Разъем для подключения в виде евро вилки. Длина вилки 25 мм в виде двух параллельных штырьков с пластиковой изоляцией между ними. Гарантированный срок 50 циклов стерилизации</t>
  </si>
  <si>
    <r>
      <t xml:space="preserve">Средство предназначено для очистки активного кончика электрода, в виде гибкой абразивной пластинки. Пластинка изготовлена из термоустойчивого материала этиленвинилацетата, для придания прочности к истиранию в составе есть кварцевый песок. </t>
    </r>
    <r>
      <rPr>
        <sz val="9"/>
        <color indexed="8"/>
        <rFont val="Times New Roman"/>
        <family val="1"/>
      </rPr>
      <t>Длина 4,8 см, ширина 4,8 см. Наличие клейкой тыльной стороны, видимости в рентгеновских лучах. Масса изделия 3 г. Изделие предназначено для однократного применения, поставляется стерильным.</t>
    </r>
  </si>
  <si>
    <t xml:space="preserve">Ирригационные системы для для физиодиспенсера Surgic Pro производства Nakanishi. Стерильные ирригационные трубки предназначены строго для однократного применения, количество трубок в упаковке - 10 штук. </t>
  </si>
  <si>
    <t>Используются при дентальной имплантации, они обеспечивают охлаждение фрезы, а также охлаждение тканей при работе с костью. Обязательное ее орошение стерильным физраствором в процессе сверления предотвращает ожог поверхности костного ложа имплантата, тем самым предупреждая возможность развития некроза. Упаковка 6 шт., длина 2,2 м, для моторов со шлангом 1,8 м.</t>
  </si>
  <si>
    <t>Силиконовые дренажи имеют 4 непрерывных канала длиной 20 см, значительно увеличивающих площадь контакта дренажа с дренируемыми тканями. Обладают значительной прочностью и гибкостью, обеспечивают адекватный отток жидкости даже при сильном скручивании (при нестандартном положении дренажа или его сильном перегибе). Профилированная часть дренажей полностью рентгенопрозрачна, что позволяет четко визуализировать его положение в ране. Длина рентгеноконтрастной части - 20 см (можно укорачивать перед установкой), длина прозрачной трубчатой части - 83 см (можно укорачивать). Выпускаются различной формы (круглые и плоские), имеют широкий размерный ряд, снабжены троакарами. Представлены в следующих вариантах: С троакаром: белый 7 мм, белый 10 мм. Круглые дренажи: С троакаром: белый 19 СН, Обеспечивают надежное, атравматичное (за счет гибкости дренажа) дренирование послеоперационных ран. Профилированные силиконовые дренажи через соответствующие коннекторы, входящие в комплект можно подсоединять к емкостям для пассивного дренирования (через коннектор-елочку), УноВаку (через коннектор -штифт) или - напрямую- к емкостям для низковакуумного дренирования из силикона на 100 и 400 мл. Не содержат латекса. Упакованы в 2-ю стерильную упаковку. Поставляется в ряде комплектаций. Двойная стерильная упаковка. Стерилизация этиленоксидом. Срок хранения 5 лет с момента изготовления. Комплектация 10 штук во внутренней упаковке, 10 штук в транспортной упаковке.</t>
  </si>
  <si>
    <t>Емкости изготовлены из 100% силикона и не содержат латекса, прозрачные. Резервуар 100 мл. Шаг шкалы на резервуаре 25/50. Наличие двух силиконовых невозвратных клапанов - на входе и выходе из вакуумной камеры, обеспечивают закрытость системы, что позволяет избежать рассоединения системы и рефлюкса содержимого дренажа в момент опрожнения резервуара. Минимальное количество манипуляций по уходу за системой (создание/воссоздание вакуума и опорожнение системы проводятся одномоментно). Малая емкость 100 мл- для установки одного дренажа. Упаковка: двойная стерильная. Стерилизация - этилен оксид. Срок хранения -5 лет с момента  изготовления. В транспортной упаковке - 10 штук</t>
  </si>
  <si>
    <t>Набор для интраоперационной аспирации, состоящий из классической рукоятки с вакуум-контролем, изогнутого наконечника и соединительной трубки длиной 3,5м. Изогнутая рукоятка длиной 155 мм аспирационного наконечника (Янкауэра) и ПВХ трубки длиной 3,5 м с гофрированной поверхностью и коннекторами, устойчивыми к перегибанию. Размер трубки по Шарьеру -24. жесткость по Шору -74. Наконечник изогнутый, с 4 вспомогательными отверстиями. Внутренний/наружный диаметр наконечника 5,0/7,5 мм. Размер аспирационного наконечника по Шарьеру 10. Соединительная трубка легко крепится к рукоятке путем защелкивания. Оснащена с обеих сторон специальными коннекторами: универсальный гофрированный коннектор не перегибается при работе под любым углом и "cut-to-fit" коннекторы подходят к любому типу стационарных устройств для вакуум-аспирации, имеющим диаметр от 8 до 18 мм. Материалы: рукоятка- бутадиен стирол, наконечники -поливинилхлорид, трубки -поливинилхлорид, соединительная трубка - поливинилхлорид, коннекторы -поливинилхлорид. жесткость по Шору -А74. Набор поставляется в двойной стерильной упаковке, готовый к применению. Стерилизация -этилен оксид. Срок хранения - 5 лет с момента изготовления. Количество штук во внутренней упаковке - 50. Количество штук в транспортной упаковке - 50.</t>
  </si>
  <si>
    <t>Микродренажи силиконовые используются для создания искусственных путей оттока при лечении глаукомы, для пластики слезных канальцев. Толщина стенки 0,22 мм. Внутренний диаметр 0,5 мм. Длина 300 мм.</t>
  </si>
  <si>
    <t>Кассеты для зарядки аппарата ниточного эндоскопического шва. Нить рассасывающаяся плетеная покрытая, длиной 120 см, диаметр 3.5. Игла обоюдоострая 9 мм, Т-образно соединенная с нитью. Нить с иглой смонтирована на пластиковом лотке для удобного захвата и зарядки в инструмент. Кассета упакована в пакет из синтетической бумаги и стерильный блистер. Стерильная, одноразовая. Р 50444-92, Р ИСО 14630-2011</t>
  </si>
  <si>
    <t>Набор щеток применяется для предстерилизационной очистки медицинских инструментов (в том числе всех типов и видов гибких и жестких эндоскопов, полых инструментов) в лечебно-профилактических учреждениях. Щетки подходят для очистки эндоскопов и других полых инструментов, в том числе Olympus, Pentax, Fujinon, Karl Storz и др. Щетки одноразовые. Щетки поставляются нестерильными в индивидуальной упаковке. Металлическое основание щеток изготовлено из коррозионно-стойких сталей, разрешенных к применению в установленном порядке. Неметаллические детали инструмента изготовлены из пластмассовых материалов и других материалов, разрешенных к применению в установленном порядке. Щетки зарегистрированы в установленном порядке по обращению медицинских изделий в лечебно-профилактических учреждениях. Длина цилиндрической щетки для очистки каналов 1300 мм; диаметр 5,0 мм. Длина щетки с ручкой для очистки клапанов и головки управления эндоскопов 120 мм. Диаметр щетины 12 мм. Прочность крепления кустов щеток 0,5 Н. Срок годности составляет 5 лет с даты изготовления.</t>
  </si>
  <si>
    <t>Набор щеток применяется для предстерилизационной очистки медицинских инструментов (в том числе всех типов и видов гибких и жестких эндоскопов, полых инструментов) в лечебно-профилактических учреждениях. Щетки подходят для очистки эндоскопов и других полых инструментов, в том числе  Olympus, Pentax, Fujinon, Karl Storz и др. Щетки одноразовые. Щетки поставляются нестерильными в индивидуальной упаковке. Металлическое основание щеток изготовлено из коррозионно-стойких сталей, разрешенных к применению в установленном порядке. Неметаллические детали инструмента изготовлены из пластмассовых материалов и других материалов, разрешенных к применению в установленном порядке. Щетки зарегистрированы в установленном порядке по обращению медицинских изделий в лечебно-профилактических учреждениях. Длина цилиндрической щетки для очистки каналов 2400 мм; диаметр 5,0 мм. Длина двусторонней щетки с ручкой для очистки клапанов и головки управления эндоскопов  155 мм. Диаметр конца №1 двухсторонней щетки с ручкой для очистки клапанов и головки управления эндоскопов 5 мм; диаметр конца №2 двухсторонней щетки с ручкой для очистки клапанов и головки управления эндоскопов 12 мм. Прочность крепления кустов щеток 0,5 Н. Срок годности составляет 5 лет с даты изготовления</t>
  </si>
  <si>
    <t>Набор щеток применяется для предстерилизационной очистки медицинских инструментов (в том числе всех типов и видов гибких и жестких эндоскопов, полых инструментов) в лечебно-профилактических учреждениях. Щетки подходят для очистки эндоскопов и других полых инструментов, в том числе Olympus, Pentax, Fujinon, Karl Storz и др. Щетки одноразовые. Щетки поставляются нестерильными в индивидуальной упаковке. Металлическое основание щеток изготовлено из коррозионно-стойких сталей, разрешенных к применению в установленном порядке. Неметаллические детали инструмента изготовлены из пластмассовых материалов и других материалов, разрешенных к применению в установленном порядке. Щетки зарегистрированы в установленном порядке по обращению медицинских изделий в лечебно-профилактических учреждениях. Длина цилиндрической щетки для очистки каналов 2400 мм; диаметр 5,0 мм. Длина щетки с ручкой для очистки клапанов и головки управления эндоскопов 120 мм. Диаметр щетины 12 мм. Прочность крепления кустов щеток 0,5 Н. Срок годности составляет 5 лет с даты изготовления.</t>
  </si>
  <si>
    <t>Щетка предназначена для предстерилизационной очистки браншей и внешних поверхностей медицинских инструментов в лечебно-профилактических учреждениях. Щетка многоразовая, нестерильная. Щетка зарегистрирована в установленном порядке по обращению медицинских изделий в лечебно-профилактических учреждениях. Длина рукоятки 170 мм, ширина рукоятки 15,0 мм. Ширина рабочей поверхности щетки 13,0 мм, длина рабочей поверхности щетки  50,0 мм. Высота щетины 13,0 мм. Полимерное основание щеток изготовлено из термостойких пластмасс, разрешенных к применению в установленном порядке; устойчивым к многократной паровой стерилизации. Прочность крепления кустов щеток 0,5 Н. Срок годности составляет 5 лет с даты изготовления. Поставляется в асептических упаковках, фасовка 10 шт/упак.</t>
  </si>
  <si>
    <t>Кассеты для зарядки герниостеплера. 10 скрепок высотой 4,8 мм. Совместимые с аппаратами: ENDO UNIVERSAL™65, MULTIFIRE VersaTack™ и MULTIFIRE ENDO HERNIA. Расстояние между ножками скрепки в открытом состоянии 8,5 мм, что обеспечивает захват большего объема тканей и большую прочность шва. Черная кассета для утолщенных тканей, содержит скрепки.</t>
  </si>
  <si>
    <t>Кожный степлер используется для закрытия кожных ран и разрезов при выполнении хирургических вмешательств в абдоминальной хирургии, гинекологии, торакальной хирургии, ортопедии и других хирургических операциях. Используются металлические скобки (нержавеющая сталь) 35 шт. В упаковке 6 степлеров.</t>
  </si>
  <si>
    <t>Инструмент для удаления скоб, которыми скрепляют швы при помощи кожного степлера. Разработан для быстрого и безболезненного удаления скоб со швов. Выполнен из медицинской стали, обладающей высокими антикоррозийными свойствами.</t>
  </si>
  <si>
    <t>Лигирующие клипсы имеют V-образную форму. Клипсы изготовлены из апирогенного титана, что обеспечивает нужный уровень биосовместимости. Клипсы стандарта Этикон. Совместимы с аппликатором (мм) - 1,16-1,32. Рекомендуемые размеры лигируемых структур, мм - 2,5-4,0.</t>
  </si>
  <si>
    <t>Лигирующие клипсы имеют V-образную форму. Клипсы изготовлены из апирогенного титана, что обеспечивает нужный уровень биосовместимости. Клипсы стандарта Этикон. Совместимы с аппликатором (мм) - 0,84 -1. Рекомендуемые размеры лигируемых структур, мм - 1-2,5</t>
  </si>
  <si>
    <t>Лигирующие клипсы имеют V-образную форму. Клипсы изготовлены из апирогенного титана, что обеспечивает нужный уровень биосовместимости. Клипсы стандарта Этикон. Совместимы с аппликатором (мм) - 1,26-1,42. Рекомендуемые размеры лигируемых структур, мм – 3,5-7,5. Цветовая индикация картриджа – желтый.</t>
  </si>
  <si>
    <t>Предназначены для работы с герниостеплером «ППП», имеющимся у заказчика, для фиксации и закрепления сетчатых эндопротезов. Имеет длину кассеты 54 мм, диаметр 5 мм. В комплекте 8 шт фиксаторов в кассете. Кассеты снаряжены двухзаходными фиксаторами в виде штопора. Материал: пластик, титан.</t>
  </si>
  <si>
    <t>Герниостеплеры PROTACK используется для соединения тканей, или прикрепления сетки к тканям, при герниопластике. Скрепка с уникальной спиралевидной формой как бы "привинчивает" ткани, что делает фиксацию полипропиленовой или полиэстеровой сетки и/или тканей к плотным структурам (надкостнице или связке) максимально легкой и прочной. Спиралевидная форма скрепки дает возможность использовать аппараты даже под углом к фиксирующей поверхности. Диаметр спирали скрепки 4 мм и высота 3,8 мм обеспечивают высокую прочность шва. Длинный шток аппарата 35,5 см позволяет накладывать швы в удаленных областях при лапароскопических и при отрытых операциях. Содержит 30 титановых скрепок (последние окрашены в синий цвет), что дает экономические преимущества при использовании аппарата для операций, где расходуется большое количество скрепок (двусторонняя герниопластика). Соответствует ГОСТ Р 50444-92, 19126-2007, 21643-82, Р 52770-2007, ISO 10993-1-2011, ISO 10993-5-2011, ISO 10993-10-2011, ISO 10993-11-2011</t>
  </si>
  <si>
    <t>Перезаряжаемый герниостеплер используется для соединения тканей или прикрепления сетки к тканям при герниопластике. Предназначен для многократного использования во время операции, перезаряжается кассетами для тканей разной толщины. Механизм  "figure of eight" ("восьмерка") обеспечивает прецизионное наложение шва и правильное формирование скрепки при соединении тканей разной толщины. Ножки скрепки сначала прокалывают ткани и сетку, и только затем скрепка закрывается полностью и точно сопоставляет ткани. Специально заостренные ножки скрепки легко прокалывают плотные ткани или сетку. Максимальное удобство доступа, визуализация и удобство при наложении шва. Рабочая часть кассет изгибается в двух направлениях и вращается на 360°, что позволяет легко накладывать скрепки в самых труднодоступных местах. Угол изгиба фиксируется в положениях 20°, 45° и 65°, что гарантирует точность наложения скрепки.  Аппарат поставляется заряженными кассетой с 10 титановыми скрепками. Герниостеплер с изгибаемой до 65 градусов рабочей частью. Диаметр штока 12 мм. Заряжен 10 скрепками высотой 4,8 мм.</t>
  </si>
  <si>
    <t xml:space="preserve">Одноразовое устройство для наложения хирургических швов. Инструмент хирургический сшивающий перезаряжаемый для эндоскопического наложения лигатурного шва (непрерывного и узлового) и завязывания узлов, для использования с одноразовыми кассетами с диаметром нити от 4-0 до 0, с иглой специальной формы – острой с двух концов, Т – образное соединение с нитью. Длина штока 34 см, диаметр 10 мм. Возможна перезарядка аппарата в процессе операции. Концы иглы зафиксированы в любой из двух браншей аппарата, что делает возможным прошивание в любом направлении. Наличие нейтральной позиции аппарата, когда оба конца иглы фиксированы в закрытых браншах. Наличие рычага попеременной фиксации иглы. Поочередная фиксация иглы в браншах аппарата обеспечивает автоматическое проведение иглы через ткани. В закрытом состоянии расстояние между концами - 2 мм, между браншами – 4 мм. Расстояние между раскрытыми браншами – 19 мм, глубина 15 мм. Поставляется стерильным в индивидуальной упаковке. </t>
  </si>
  <si>
    <t>Инструмент совместим только с энергетической платформой Force Triad, имеющейся у заказчика. Режим работы: лигирование/рассечение. Прямоугольный шток, длина штока 18 см. Поворот штока - на 180 градусов. Изгиб браншей - 14 градусов. Возможно ручное или педальное управление. Нанопокрытие на браншах для уменьшения нагара и прилипания инструментов, а также ускоряет очистку инструмента в процессе операции.</t>
  </si>
  <si>
    <t>Монополярная электрохирургическая ручка для резания и коагуляции с неразъемным кабелем (держатель электродов монополярный) одноразовая, с ручным и педальным управлением для электрохирургических коагуляторов ForceTriad, имеющихся у заказчика. Форма торпедообразная, обтекаемая, без острых граней. Диаметр инструмента – 1,5 см. Переключатель режимов с тремя четко выделяющимися приподнятыми концами коромысла овальной формы, яркой окраски размером 2 х 4 мм.  5. Особенности разъема, фиксирующего монополярный электрод: посадочный диаметр 2,4 мм.  Внутренний шестигранный фиксатор, препятствующий вращению электрода при использовании.  Контактная поверхность – изготовлена из никель-бериллий-медного сплава. Защита от искрения контактов – наплыв из пластика вокруг контактного разъема. Полностью закрывает неизолированный шток электрода; Поверхность инструмента выполнена из медицинского пластика с мелко-шероховатой поверхностью. Верхняя поверхность не содержит латекса. Кабель непосредственно (без разъемов) связан с инструментом. Выполнен из ПВХ. На генераторном конце имеет вилку со специальным штрих-кодом для распознования инструмента. Общая длина кабеля 3,0 м; Поставляется с интегрированным антипригарным электродом-лезвием.  Поставляется стерильным.</t>
  </si>
  <si>
    <t>Электрод – игла микрохирургическая, вольфрамовый, монополярный POINT* - прямой, изолированный, общая длина 4,2 см; длина изолированной части 2 см, длина рабочей части 3,0 мм, диаметр острия 0,06 мм</t>
  </si>
  <si>
    <t>Электрод – игла микрохирургическая, вольфрамовый, монополярный POINT* - прямой, изолированный, общая длина 5,4 см, длина изолированной части 3 см, длина рабочей части 3,0 мм, диаметр острия 0,06 мм</t>
  </si>
  <si>
    <t>Электрод-игла изолированный с защитной манжетой для работы с ручками монополярными FT 3000, FT 3000DB, E2100, E2100E, E2515 E2516. Защитный манжет Safety Sleeve. Общая длина 10,16 см. Длина изолированной части 8,9 см. Длина рабочей части 3,0 мм. Диаметр острия 0,06 мм. Материал – вольфрам.</t>
  </si>
  <si>
    <t>Пластина пациента (возвратный нейтральный рассеивающий) электрод для любых коагуляторов серии Valleylab Кабель 2,7 м. Для пациентов с массой тела 13.6 кг. Кабель 2,7 м</t>
  </si>
  <si>
    <t>Мешок для извлечения органов и тканей - одноразовое устройство, используемое в качестве контейнера для сбора и извлечения образцов ткани, аппендикс, желчный пузырь, яичники, фиброзные опухоли, другие ткани и конкременты, извлекаемые во время лапароскопических или торакоскопических операций. Объем 200 мл. Упаковка: 5 шт.</t>
  </si>
  <si>
    <t>Мешок для извлечения органов и тканей - одноразовое устройство, используемое в качестве контейнера для сбора и извлечения образцов ткани, аппендикс, желчный пузырь, яичники, фиброзные опухоли, другие ткани и конкременты, извлекаемые во время лапароскопических или торакоскопических операций. Объем 800 мл. Упаковка: 5 шт.</t>
  </si>
  <si>
    <t>Циркулярный сшивающе-режущий аппарат с внешним диаметром рабочей части 33 мм. Накладывает два ряда титановых скобок. Высота открытой скобки, мм - 3,8. Количество скобок, шт – 32. Аппарат имеет циркулярное лезвие из нержавеющей стали 400-й серии. Диаметр лезвия, мм - 24,2. Прорезаемая плотная прокладка обеспечивает отчетливый звук и тактильное ощущение при завершенном прошивании. Диаметр прокладки, мм - 2,7. Толщина прокладки, мм - 4,2. Рабочая часть инструмента имеет прозрачный картридж для лучшей визуализации и распределения забираемой внутрь пролапсированной мукозы, что позволяет избегать ошибок при проведении прошивания. Количество отверстий для введения нитей 4. Материал скобок - МРТ-совместимый титан. В набор также включены: обтуратор, аноскоп кисетного шва с овальным окошком для визуализации пролапсированной мукозы и устройство для заведения нити в шов. Поставляется стерильным и предназначен для одноразового использования.</t>
  </si>
  <si>
    <t>Циркулярный сшивающий степлер однократного применения, предназначен для создания циркулярных анастомозов типа «конец-в-конец», «конец-в-бок» и «бок-в-бок». Аппарат накладывает двухрядный циркулярный скрепочный шов. Система закрытия скобок - регулируемая, прорезаемая прокладка, встроенный троакар, предохранитель, рукоять прошивания, рукоять регулировки зазора между браншами, низкопрофильная съемная головка. Материал скобки МРТ-совместимый титановый сплав с содержанием ванадия и алюминия. Количество рядов скобок – 2. Головка аппарата с выемками для скобок. Выемка для затягивания кисетного шва. Отсек для резецированной ткани, интегрированный в рабочую часть троакара. Длина изогнутого ствола, см – 18. Индикатор зазора между браншами. Аппарат комплектуется дополнительным пластиковым троакаром для съемной головки. Диаметр рабочей части, мм – 29. Диаметр встроенного лезвия, мм – 20. Механизм быстрого открытия и закрытия аппарата с зоной безопасности, звукового и тактильного контроля прошивания. Калиброванный неизменяемый зазор при полном закрытии аппарата. Противоскользящее покрытие рукояти аппарата. Количество скобок в аппарате 24. Высота открытой скобки, мм 5,5. Высота закрытой скобки, мм 2,5. Стерильный.</t>
  </si>
  <si>
    <t>Режущая петля, биполярная, 24 Fr, для использования с оптикой HOPKINS 27005 FA/BA, цветовой код: желтый</t>
  </si>
  <si>
    <t>Петля, режущая, биполярная, 26 Fr.,для использования с оптикой HOPKINS® II 26105 FA, цветовой код желтый. 6 штук в упаковке</t>
  </si>
  <si>
    <t>Одноразовое лезвие для микрохирургии серии Fine (Файн), из нержавеющей стали. В упаковке 25 штук. Применяется в пластической и реконструктивной хирургии, ортопедии, сердечно-сосудистой и челюстно-лицевой хирургии и в офтальмологии. Имеет форму треугольника. Острота (угол заточки) режущей кромки стабильна по всей длине - 17.5, ширина заточки - 1мм. Длина лезвия - 33.31мм, ширина - 3.4мм, вес - 1.2г. Не имеет вмятин и зазубрин. Обушок (спинка) плоский, не подточенный. Поперечное сечение - равномерно утолщенное, (толщина - 0.635мм). Имеет специальный паз для крепления к ручке-держателю  для микрохирургии серии Fine (Файн), модификации №SF1,SF2,SF3,SF4,SF13,SF23. Лезвие не деформируется при надавливании на стекло (тест на упруго-прочностные свойства), не имеет тенденции к излому при боковой девиации. Упруго-прочностные свойства лезвия (твердость стали по Виккерсу - 800кгс/м2) превышают аналогичные свойства рассекаемой ткани. Стерилизовано гамма-радиацией в минимальной дозе 25кГр на сертифицированной установке «Сobalt-60». Лезвия упакованы в индивидуальные блистеры из фольги, все одинаково и безопасно ориентированы, внутри имеется дополнительный лепесток провощеной бумаги. На блистере указан номер лота и дата истечения срока стерильности. Имеют СЕ марку. Снабжена индикатором стерилизации DETEX (меняет цвет с желтого на красный в процессе стерилизации). Срок хранения - 5 лет.</t>
  </si>
  <si>
    <t>Размер клипс 5 мм. Стандарт типа «Storz». Материал клипс: титан. Высокая степень шероховатости с антибликовым эффектом (матовые). Картридж на 6 клипс. Материл картриджа: полиэтилен. Стерильные.</t>
  </si>
  <si>
    <t>Размер клипс 8 мм. Стандарт типа «Storz». Материал клипс: титан. Высокая степень шероховатости с антибликовым эффектом (матовые). Картридж на 10 клипс. Материл картриджа: полиэтилен. Стерильные.</t>
  </si>
  <si>
    <t>Стерильный мешок для защиты ангиографа, циркулярно прошитый эластичной резинкой. Изготовлен из прозрачного полимерного материала. Для однократного использования. Цветовой код розовый. Размер 50x100 см.</t>
  </si>
  <si>
    <t xml:space="preserve">Стерильный мешок для защиты ангиографа, циркулярно прошитый эластичной резинкой. Изготовлен из прозрачного полимерного материала. Для однократного использования. Размер 127x64 см. </t>
  </si>
  <si>
    <t xml:space="preserve">Покрытие на эндоскопическую камеру 13х250 см, вывернутое наизнанку с перфорацией для удобства аппликации. Предназначено для стерильного укрытия шнуров. Состав: пленка (100% полиэтилен толщиной 35 микрон, прозрачный); липкая лента на основе прозрачной полиэтиленовой пленки с нанесенным адгезивом, защитный слой - силиконизированная бумага; упаковано дополнительно в полиэтиленовую пленку, снабжено дополнительной системой позиционирования и фиксации. Бумажно-полиэтиленовая упаковка вскрывается без помощи ножниц и прочих вспомогательных инструментов с сохранением стерильности содержимого. Направление вскрытия упаковки указывает специальный символ на этикетке. Также на этикетке показан макет изделия с указанием размеров, № партии, даты окончания срока годности. Каждая этикетка снабжена двойным набором самоклеящихся информационных стикеров для контроля расхода расходных материалов. Информация нанесена на этикетку несмываемой типографской краской. </t>
  </si>
  <si>
    <t>Электрод-парус (конизатор) большой, с изоляцией. Метод стерилизации-автоклавирование. Материал-стальная проволока. Общая длина, мм -130.Размер рабочей части, мм - 23х20.Диаметр проволоки, мм-0,2. Диаметр штекера, мм -4.Тип позиционирующего элемента - шестигранник.</t>
  </si>
  <si>
    <t>Электрод-парус (конизатор) малый, с изоляцией. Метод стерилизации-автоклавирование. Материал-стальная проволока. Общая длина, мм -130.Размер рабочей части, мм - 23х12. Диаметр проволоки, мм-0,2. Диаметр штекера, мм -4. Тип позиционирующего элемента - шестигранник.</t>
  </si>
  <si>
    <t>Тип- электрод-петля (LLETZ).Метод стерилизации -автоклавирование. Материал-вольфрамовая проволока. Общая длина, мм -94. Радиус рабочей части, мм -7,0. Диаметр проволоки, мм-0,2.Диаметр штекера, мм-4. Тип позиционирующего элемента -шестигранник.</t>
  </si>
  <si>
    <t>Тип- электрод-петля. Метод стерилизации -автоклавирование. Материал-вольфрамовая проволока. Общая длина, мм -28. Радиус рабочей части, мм -5,0. Диаметр проволоки, мм-0,2.Диаметр штекера, мм-4.</t>
  </si>
  <si>
    <t>Тип-электрод-шарик. Метод стерилизации -автоклавирование. Материал-медь. Общая длина, мм -28. Диаметр сечения, мм -6. Диаметр штекера, мм-4. Тип позиционирующего элемента -шестригранник.</t>
  </si>
  <si>
    <t>Тип-электрод-шарик. Метод стерилизации -автоклавирование. Материал-медь. Общая длина, мм -94. Диаметр сечения, мм -8. Диаметр штекера, мм-4. Тип позиционирующего элемента -шестригранник.</t>
  </si>
  <si>
    <t xml:space="preserve">Нейтральный электрод для взрослых пациентов весом 15 кг, cо встроенным кабелем. Электрод одноразовый двухсекционный. Изготовлен из водонепроницаемого (с закрытыми ячейками), белого, вспененного полиэтилена, с акриловым клеевым покрытием. Толщина пены 2мм, клеевое покрытие 42 г/м2. Подложка состоит из пленки ПЭТ, толщиной 51 мкм, бесцветной и прозрачной, покрытой тонким силиконовым слоем. Проводящая область электрода состоит из многослойной пленки. Внешняя сторона (сторона с контактом с пеной основой) из полиэстера 77 мкм. Внутренняя сторона (сторона с контактом с проводящим гидрогелем) из алюминиевого сплава 25 мкм. Покрытие - проводящий гидрогель. Общая площадь электрода 220 см2. Площадь контактной поверхности 130 см2. Толщина электрода 1,66 мм. Совместим с многоразовым кабелем для подключения к электрохирургическому модулю через контакт. Ширина рабочей части контакта 26 мм, длина рабочей части 32 мм. Встроенный кабель имеет джек разъем 6.3мм TRS. Длина кабеля 3 м. Электрод с кабелем упакован в индивидуальный пакет, нестерилен. </t>
  </si>
  <si>
    <t xml:space="preserve">Кассета для зарядки универсального сшивающего и пересекающего аппарата, изгибаемая, длина шва 60 мм, два тройных ступенчатых ряда скрепок (для лучшего гемостаза у линии пересечения и предотвращения избыточного давления на ткани) высота незакрытой скрепки 3,0, 3,5 и 4,0 мм, с изогнутым кончиком и интродьюсером для заведения и визуального контроля зоны прошивания, новый нож в составе кассеты (для профилактики хирургической инфекции), для нормальной и утолщённой ткани (лёгкое, бронх, желудок, прямая кишка, пилорический отдел желудка, и т.д.). Скрепки созданы из титановой проволоки, расположены в шахматном порядке. Поставляется в стерильной упаковке с крупной маркировкой для быстрого подбора.  </t>
  </si>
  <si>
    <t>Аппарат циркулярный изогнутый сшивающе-режущий однократного применения для наложения циркулярных анастомозов, одноручный со складывающаяся после прошивания головкой для быстрого и безопасного извлечения из зоны шва. Головка в упаковке смонтирована на отдельном держателе в комплекте с пластиковыми троакарами. Наличие выемки для затягивания кисетного шва, прорезаемой прокладки, отсека для резецированной ткани, троакара, интегрированного в рабочую часть с маркировкой его полного выведения, вмонтированного ножа пиромидальной формы из стали 400-й серии для легкого пересечения скрепочного шва, рычага прошивания с предохранителем от случайного прошивания и визуального индикатора закрытия браншей на штоке. Диаметр  рабочей части 28 мм, длина изогнутого ствола 22 см. Наличие механизма звукового и тактильного контроля прошивания. Аппарат заряжен титановыми скрепками прямоугольного сечения, высота незакрытой скрепки 4,8 мм, расположенными по кругу в 2 ряда в шахматном порядке. Стерильный.</t>
  </si>
  <si>
    <t xml:space="preserve">Предназначен для создания надежного гемостаза в сосудах больших диаметров (до 7 мм включительно) во время хирургической мобилизации органов путем сплавления сосудистых стенок в гомогенную коллагеновую субстанцию без сохранения просвета. Надевается на обе бранши и одну из ручек многоразового зажима LF3225C. Длина электродов 2.5 см. Совмещение с кабелем и вилкой, имеющей необходимую маркировку для распознавания инструмента генератором. Ручная активация. Имеет кнопку, которая активируется при смыкании бранши собранного инструмента. Имеет встроенный нож для рассечения тканей между браншей. Нож активируется отдельным курком и не зависит от лигирования. Одноразовый. Поставляется стерильным для профилактики внутрибольничных инфекций. </t>
  </si>
  <si>
    <t>Троакар с плоским V – образным пластиковым лезвием, предназначен для проведения лапароскопических инструментов диаметром до 12 мм при малоинвазивных операциях. Состоит из ренгенопрозрачной ребристой канюли и стилета, длина рабочей части канюли 100 мм, диаметр 12 мм, корпус с лепестковым автоматическим клапаном, краном инсуффляции/десуфляции, и интегрированным в троакар накручивающимся универсальным конвертером из армированной резины для инструментов диаметром от 5 до 12 мм. Одноразовый стерильный. Р 50444-92, 23496-89, 21238-93, Р 52770-2007, ISO 10993-1-2011, ISO 10993-5-2011, ISO 10993-10-2011, ISO 10993-11-2011</t>
  </si>
  <si>
    <t xml:space="preserve">Безлезвийный троакар 12 мм с прозрачной канюлей и обтуратором. Предусмотрен запорный кран для инсуффляции и быстрой десуффляции газа. В комплект входит: одна троакарная прозрачная канюля (стандартной длины 100 мм), с умеренно скошенным атравматичным концом. Канюля имеет также специальную обратную насечку, что позволяет, с одной стороны, легко вводить троакар в ткань, а с другой стороны, прочно его там фиксировать; запорный двухлепестковый клапан. Корпус канюли снабжен универсальным переходником-клапаном для инструментов до 12 мм. Клапан имеет функцию автоматической центровки для минимизации загрязнения лапароскопа. Клапан снимающийся. Также в комплект входит один обтуратор с безлезвийным кончиком. Кончик обтуратора уплощенный и снабжен атравматичными сепараторами тканей. Весь комплект поставляется в одной упаковке, стерильный, для однократного применения. Уникальный кончик в виде дельфиньего носа облегчает плавное введение и обеспечивает удобство при установке. </t>
  </si>
  <si>
    <t>Высокочастотный электрод петля WA22302D, PlasmaLoop, 12, средний по размеру, одноразовый. Необходим для резекции гипертрофированной предстательной железы, образований шейки матки и различных стенозов мочевыводящего тракта. Используется совместно с резектоскопами компании OLYMPUS и генератором ESG-400.</t>
  </si>
  <si>
    <t>Многозарядный сшивающий аппарат линейного шва для применения у одного пациента. Предназначен для прошивания тканей путем наложения двухрядного шва длиной 45 мм в шахматном порядке. Аппарат предназначен для зарядки кассетами с рабочей частью 45 мм (синими). Обеспечивает необходимую степень компрессии тканей с минимальной их травмой и сохранением капиллярного кровоснабжения в зоне наложения шва. Работает по принципу сменных кассет. Упорная бранша в составе аппарата. Имеет одну ручку сведения и прошивания. Имеет рычаг установки ограничителя тканей на ручке. Имеет прорезиненные ручки. Заряжен кассетой длиной 45 мм с высотой скрепки 3,5 мм и прямоугольным сечением.</t>
  </si>
  <si>
    <t>Многозарядный сшивающий аппарат линейного шва для применения у одного пациента. Предназначен для прошивания тканей путем наложения двухрядного шва длиной 60 мм в шахматном порядке. Аппарат предназначен для зарядки кассетами с рабочей частью 60 мм (синими). Обеспечивает необходимую степень компрессии тканей с минимальной их травмой и сохранением капиллярного кровоснабжения в зоне наложения шва. Работать по принципу сменных кассет. Упорная бранша в составе аппарата. Имеет одну ручку сведения и прошивания. Имеет рычаг установки ограничителя тканей на ручке. Имеет прорезиненные ручки. Заряжен кассетой длиной 60 мм с высотой скрепки 3,5 мм и прямоугольным сечением.</t>
  </si>
  <si>
    <t>Многозарядный сшивающий аппарат линейного шва для применения у одного пациента. Предназначен для прошивания тканей путем наложения двухрядного шва длиной 90 мм в шахматном порядке. Аппарат предназначен для зарядки кассетами с рабочей частью 90 мм (зелеными). Обеспечивает необходимую степень компрессии тканей с минимальной их травмой и сохранением капиллярного кровоснабжения в зоне наложения шва. Работать по принципу сменных кассет. Упорная бранша в составе аппарата. Имеет одну ручку сведения и прошивания. Имеет рычаг установки ограничителя тканей на ручке. Имеет прорезиненые ручки. Заряжен кассетой длиной 90 мм с высотой скрепки 4,8 мм и прямоугольным сечением.</t>
  </si>
  <si>
    <t>Пластиковые кассеты для многозарядных сшивающий аппаратов линейного шва для применения у одного пациента серии "ТА", синего цвета, с двумя рядами титановых скрепок. Длина шва 45 мм, высота скрепки 3,5 мм, прямоугольное сечение скрепки для правильного закрытия скрепки на уплотненных или испытывающих натяжение тканях. Для нормальной ткани, стерильные.</t>
  </si>
  <si>
    <t>Пластиковые кассеты для многозарядных сшивающий аппаратов линейного шва для применения у одного пациента серии "ТА", синего цвета, с двумя рядами титановых скрепок. Длина шва 60 мм, высота скрепки 3,5 мм, прямоугольное сечение скрепки для правильного закрытия скрепки на уплотненных или испытывающих натяжение тканях. Для нормальной ткани, стерильные.</t>
  </si>
  <si>
    <t>Пластиковые кассеты для многозарядных сшивающий аппаратов линейного шва для применения у одного пациента серии "ТА", синего цвета, с двумя рядами титановых скрепок. Длина шва 90 мм, высота скрепки 3,5 мм, прямоугольное сечение скрепки для правильного закрытия скрепки на уплотненных или испытывающих натяжение тканях. Для нормальной ткани, стерильные.</t>
  </si>
  <si>
    <t>Пластиковый клиппатор. Пистолетная рукоятка с кольцевой ручкой. Обязательно наличие курка для подачи клипсы в бранши, что предотвращает случайную потерю клипсы в тканях. Диаметр штока 10 мм. Вращающаяся рабочая часть. Заряжен 20-ю титановыми клипсами. Длина закрытой клипсы 9 мм. Клипсы имеют на внутренней стороне обращенные друг к другу выпуклости и впадины для надежного удерживания на сосуде или протоке. Механизм закрытие "от ножек" - обжимание клипсы на сосуде происходит таким образом, что вначале сближаются ножки клипсы, клипса охватывает сосуд, а затем происходит ее окончательное закрытие сопровождаемое "слышимым щелчком". Закругленные внешние стороны браншей. Блокирование пустого клиппатора. Поставляется в индивидуальной упаковке, стерильный. Р 50444-92, 19126-2007, 21643-82, Р 52770-2007, ISO 10993-1-2011, ISO 10993-5-2011, ISO 10993-10-2011, ISO 10993-11-2011</t>
  </si>
  <si>
    <t>Электрохирургическая ручка предназначена для резания и коагуляции ВЧ током генераторов. Стандартная 3-штырьковая вилка. Имеются клавиши ручной активации "резания" и "коагуляции". Не имеет щелей и полостей, прорезиненные клавиши, предотвращающие попадание жидкости внутрь. Длина кабеля - 4,6 метра. Оснащена электродом-лезвием из нержавеющей стали, общей длиной - 7 см, длина рабочей (активной) части - 2,8 см, 6-гранным фиксатором электрода. Многоразовая, автоклавируемая (для 50 использований, автоклавирование или газовая стерилизация). Полностью совместима с аппаратом электрохирургическим ForceFX, ForceTriad. Кол-во в коробке 10 шт.</t>
  </si>
  <si>
    <t>Пинцет байонетный Cushing. Изолированный. Полированные бранши. Общая длина 19,1 см. Ширина браншей 2,0 мм.</t>
  </si>
  <si>
    <t>Электрод биполярный в виде атравматичных окончатых изогнутых щипцов с 2-мя подвижными браншами для выполнения коагуляции и гемостаза при лапароскопических операциях. Размер электрода 460 мм. Рабочая длина 340 мм. Диаметр электрода 3,5 мм. Длина неизолированной части браншей 15,0 мм. Длина браншей с изоляцией 17,7 мм. Дистальная ширина бранши 1,6 мм. Электрод имеет резьбу для фиксации с тубусом. Проксимальная часть электрода с креплением длиной 5мм для фиксации к ручке. Контакты полностью изолированы друг от друга двумя вставками со следующими параметрами: длина вставки 5 мм. Электрод выполнен из нержавеющей медицинской стали, соответствие ГОСТ 5632-2014. Пиковое напряжение 500 Vp. Масса изделия 23г. Электрод подлежит стерилизации методом автоклавирования при температуре 137°С, нагреву в дезинфицирующем растворе при температуре 95°С. Гарантированный срок эксплуатации 50 циклов стерилизации. Данное изделие совместимо с позициями № 117, 118 и с тубусом, имеющимся у Заказчика</t>
  </si>
  <si>
    <t>Электрод биполярный в виде атравматичных окончатых изогнутых щипцов с 2-мя подвижными браншами для выполнения коагуляции и гемостаза при лапароскопических операциях. Размеры электрода 460 мм. Рабочая длина 340 мм. Диаметр электрода 3,5мм. Длина неизолированной части браншей 15,0мм. Длина браншей с изоляцией 17,7 мм. Дистальная ширина бранши 1,6 мм. Электрод имеет резьбу для фиксации с тубусом. Проксимальная часть электрода с креплением длиной 5мм для фиксации к ручке. Контакты полностью изолированы друг от друга двумя вставками со следующими параметрами: длина вставки 5 мм. Электрод выполнен из нержавеющей медицинской стали, соответствие ГОСТ 5632-2014. Пиковое напряжение 500 Vp. Масса изделия 23г. Электрод подлежит стерилизации методом автоклавирования при температуре 137°С, нагреву в дезинфицирующем растворе при температуре 95°С. Гарантированный срок эксплуатации 50 циклов стерилизации. Данное изделие совместимо с позициями №116 и с тубусом, имеющимся у Заказчика.</t>
  </si>
  <si>
    <t>Электрод биполярный в виде щипцов с многочисленными отверстиями с 2-мя подвижными браншами для выполнения коагуляции и гемостаза при лапароскопических операциях. Размеры электрода 460 мм. Рабочая длина 340 мм. Диаметр электрода 3,5 мм. Длина неизолированной части браншей 15,0 мм. Длина браншей с изоляцией 19 мм. Дистальная ширина бранши 1,6 мм. Электрод имеет резьбу для фиксации с тубусом. Проксимальная часть электрода с креплением длиной 5 мм для фиксации к ручке. Контакты полностью изолированы друг от друга двумя вставками со следующими параметрами: длина вставки 5 мм. Электрод выполнен из нержавеющей медицинской стали, соответствие ГОСТ 5632-2014. Пиковое напряжение 500 Vp. Масса изделия 23г. Электрод подлежит стерилизации методом автоклавирования при температуре 137°С, нагреву в дезинфицирующем растворе при температуре 95°С. Гарантированный срок эксплуатации 50 циклов стерилизации. Данное изделие совместимо с позициями №116 и с тубусом, имеющимся у Заказчика.</t>
  </si>
  <si>
    <t>Многоразовый кабель используется для подключения монополярного электрохирургического держателя к электрохирургическому модулю. Со стороны инструмента выход – коаксиальный разъем диаметром 12 мм; для ЭХВЧ-генераторов, имеющихся у заказчика – одноштырьковый разъем диаметром 5 мм, длиной 9 мм. Длина кабеля 4 м. Имеется трубка для защиты от излома из термопластичной резины. Жила кабеля: непористый посеребренный медный провод, изоляция фторированный этилен-пропилен. Изоляция жилы кабеля: силикон. Пружинное соединение, пружинные контактные гнезда: латунь, бериллиевая бронза, никелевое покрытие, полипропилен со стекловолокном, соответствие ГОСТ 12.2.025-76. Гарантированный срок эксплуатации 200 циклов стерилизации. Данное изделие совместимо с позицией №120.</t>
  </si>
  <si>
    <t>Многоразовый инструмент предназначен для монополярного сечения и коагуляции с применением ЭХВЧ -генераторов. Материал изготовления: термически, химически стойкий нетоксичный пластик. Цвет инструмента синий для идентификации инструментов для медицинского персонала во время проведения оперативного вмешательства. Имеются кнопки для активации: желтого цвета – для активации функции резания, синего цвета – для активации функции коагуляции, есть разделитель между кнопками. Есть разъем коаксиального типа для подключения сменного кабеля диаметром 12 мм. Инструмент совместим с вставками электродами, имеющих контактную часть в виде шестигранника 4 мм. Пиковое напряжение 5 кВп. Инструмент выдерживает температуру стерилизации 137°С, нагрев в дезинфицирующем растворе 95°С. Количество выдерживаемых циклов паровой стерилизации, гарантированное производителем 100. Совместим с позициями №119.</t>
  </si>
  <si>
    <t>Петли хирургические для ретракции органов - силиконовые рентгеноконтрастные держатели для мобилизации, выделения, оттягивания или перетяжки артерий, вен, нервов или сухожилий. Длина в нерастянутом состоянии 45см. Стерильно упакованы. Цвет - белый. Диаметр - 2,5 мм. В упаковке 24 шт.</t>
  </si>
  <si>
    <t xml:space="preserve">Электрод монополярный - скальпель с антипригарным покрытием из эластомерного силикона. Посадочный диаметр - 2,4 мм. Общая длина - 10,16 см. Длина рабочей (активной) части - 2,54 см. Одноразовый, поставляется в стерильной упаковке. </t>
  </si>
  <si>
    <t>Для удаления крови и выделения во время операции. Благодаря эргономичной конструкции рукоятка удобна в применении. Соединительная трубка легко крепится к рукоятке путем защелкивания. Гибкая соединительная трубка проста в использовании. Технология постоянного отсасывания позволяет снизить уровень шума до минимума. Широкий выбор коннекторов. Взаимозаменяемые рукоятки обеспечивают аккуратное отсасывание. Длина рукоятки 155 мм; Размер рукоятки - 12CН; Число вспомогательных отверствий - НЕТ; С вакуум-контролем. Длина соединительной трубки - 3500 мм; Размер соединительной трубки - 24CН.</t>
  </si>
  <si>
    <t>Для дренажа ран. Дренаж с отверстиями овальной формы, расположенными вдоль воображаемой спирали, позволяет значительно снизить риск прорастания тканей сквозь отверстия, когда они расположены друг против друга. Имеет равные по диаметру многочисленные отверстия, что дает возможность хирургу обрезать дренажную трубку, оставляя перфорированный участок необходимой длины. Дренаж: поливинилхлорид. Цветомаркированная защитная насадка: полиэтилен. Жесткость по Шору: А69. Длина 500 мм. Двойная упаковка. Стерилизовано оксидом этилена</t>
  </si>
  <si>
    <t>Устройство для дренирования ран одноразовое - предназначено для активного дренирования ран (за счет эффекта вакуума), которое обеспечивается за счет присоединения узла для дренирования к сжатому гофрированному баллону (для взрослых 500 см3, для детей 250 см3). Устройство дренирования ран состоит из гофрированного баллона и трёх узлов для дренирования, представляющих собой дренажные трубки различного диаметра и длины, укомплектованные соответствующими головками.</t>
  </si>
  <si>
    <t>Для дренажа ран. Дренаж с отверстиями овальной формы, расположенными вдоль воображаемой спирали, позволяет значительно снизить риск прорастания тканей сквозь отверстия, когда они расположены друг против друга. Имеет рентгеноконтрастную полосу, рентгеноконтрастную метку для контроля уровня выведения дренажа из раны. Изготовлен из 'мягкого' поливинилхлорида. Жесткость по Шору А64, длина - 650мм, перфорированный участок - 150 мм, овальные отверстия одинакового диаметра конического профиля с гладкой обработкой краев отверстий для снижения травмирования тканей при установке дренажа и его извлечении. Размер СН 24. Упаковка одинарная раскрываемая стерильная. Стерилизация этиленоксидом. Срок стерильности 5 лет с момента изготовления.</t>
  </si>
  <si>
    <t>Предназначен для дренажа ран методом низкого вакуума. Закручивающийся универсальный коннектор подходит для использования с любым дренажным катетером. Автоматическое переключение на пассивный дренаж при заполнении камеры. Конструкция вакуумной камеры обеспечивает контроль постоянного вакуума. Постоянный уровень отсасывания обеспечивает повышенную эффективность. Технология низкого вакуума снижает риск повреждения тканей. Система крепления позволяет разместить УноВак в любом удобном месте. Система может функционировать без сборного мешка, что позволяет ходячим больным передвигаться. Общая емкость 900мл, камера 300мл, мешок 600мл.</t>
  </si>
  <si>
    <t>Предназначен для дренажа ран методом низкого вакуума. Закручивающийся универсальный коннектор подходит для использования с любым дренажным катетером. Прост в использовании. Нажмите на вакуумную камеру, и жидкость находящаяся в ней, перельется в сборный мешок, а в камере установится первоночальный уровень вакуума. Автоматическое переключение на пассивный дренаж при заполнении камеры. Конструкция вакуумной камеры обеспечивает контроль постоянного вакуума. Постоянный уровень отсасывания обеспечивает повышенную эффективность. Технология низкого вакуума снижает риск повреждения тканей. Система крепления позволяет разместить УноВак в любом удобном месте. Система может функционировать без сборного мешка, что позволяет ходячим больным передвигаться. Общая емкость 900мл, камера 300мл, мешок 600мл.</t>
  </si>
  <si>
    <t xml:space="preserve">Набор для интраоперационной аспирации, состоящий из классической рукоятки с вакуум-контролем, уплощенного аспирационного наконечника и соединительной трубки длиной 3,5м. Изогнутая рукоятка длиной 155 мм. Аспирационный уплощенный наконечник по типу "утиного клюва". Размер аспирационного наконечника по Шарьеру 20. Внутренний/наружный диаметр наконечника 4,6/6,5 мм. Соединительная трубка легко крепится к рукоятке путем защелкивания, размер по Шарьеру 20. Оснащена с обеих сторон специальными коннекторами: универсальный гофрированный коннектор не перегибается при работе под любым углом и "cut-to-fit" коннекторы подходят к любому типу стационарных устройств для вакуум-аспирации, имеющим диаметр от 8 до 18 мм. Материалы: рукоятка- бутадиен стирол, наконечник -поливинилхлорид, трубки -поливинилхлорид, соединительная трубка - поливинилхлорид, коннекторы -поливинилхлорид. Набор поставляется в двойной стерильной упаковке, готовый к применению. Жесткость по Шору А74. Стерилизация -этилен оксид. Срок хранения - 5 лет с момента изготовления. Количество штук во внутренней упаковке - 50. Количество штук в транспортной упаковке - 50.  </t>
  </si>
  <si>
    <t xml:space="preserve">Многоразовый кабель используется для подключения электрохирургических биполярных инструментов к электрохирургическому модулю. Со стороны инструмента выход - круглый штекер для двухштыревого инструмента; для ЭХВЧ-генераторов, имеющихся у заказчика – 2 отдельных штекера (2 банана), диаметр 4 мм. Длина кабеля 3 м. Имеется трубка для защиты от излома из термопластичной резины. Жила кабеля: непористый посеребренный медный провод, изоляция фторированный этилен-пропилен. Изоляция жилы кабеля: силикон. Пружинное соединение, пружинные контактные гнезда: латунь, бериллиевая бронза, никелевое покрытие, полипропилен со стекловолокном, соответствие ГОСТ 12.2.025-76. Гарантированный срок 200 циклов стерилизации. </t>
  </si>
  <si>
    <t>Многоразовый кабель используется для подключения электрохирургических биполярных инструментов к электрохирургическому модулю. Со стороны инструмента выход - круглый штекер для двухштыревого инструмента; для ЭХВЧ-генераторов, имеющихся у заказчика – цельнолитая вилка с двумя штекерами диаметром 4 мм, расстояние между штекерами 29 мм. Длина кабеля 3 м. Имеется трубка для защиты от излома из термопластичной резины. Жила кабеля: непористый посеребренный медный провод, изоляция фторированный этилен-пропилен. Изоляция жилы кабеля: силикон. Пружинное соединение, пружинные контактные гнезда: латунь, бериллиевая бронза, никелевое покрытие, полипропилен со стекловолокном, соответствие ГОСТ 12.2.025-76. Гарантированный срок 200 циклов стерилизации</t>
  </si>
  <si>
    <t>Стент- эндопротез Cotton-Leung для дренирования желчных протоков. Изготовлен из полиэтилена, рентгеноконтрастный по всей длине для улучшения позиционирования относительно стриктуры. Биосовместимый материал снижает риск тканевой реакции со стороны протоковой системы. Эндопротез имеет два боковых фиксатора для предотвращения миграции, и дополнительные отверстия для улучшения дренажа (боковое отверстие, отверстия в области отхождения фиксаторов). Суженный дистальный кончик стента облегчает канюляцию и установку в зону стриктуры, а центральный изгиб облегчает введение и позиционирование. Внешний диаметр стента 10Fr, длина стента 7 см (длина эндопротеза - расстояние между боковыми фиксаторами). Минимально необходимый диаметр рабочего канала эндоскопа 3.7 мм. Совместим с металлическим проводником диаметром 0,035 дюйма. Стент поставляется в комплекте с предустановочной втулкой. Стерильный, для одноразового применения</t>
  </si>
  <si>
    <t>Стерильная металлическая спираль, предназначенные для облегчения введения/позиционирования диагностических/терапевтических изделий (например, эндоскопа, катетера) в желудочно-кишечный тракт (ЖКТ) и/или мочевыводящие пути. Изделие покрыто пластиковым материалом (политетрафторэтилен (ПТФЭ), обычно называемый тефлон. Имеет рентгеноконтрастные градуированные метки на дистальном конце для облегчения флуороскопического контроля за его продвижением/позиционированием внутри тела. То изделие для одноразового использования. Одноразовый стерильный металлический проводник с тефлоновым покрытием для эндоскопической канюляции желчных и панкреатического протоков во время проведения ЭРХПГ, что соответствует основным характеристикам и определяет назначение изделия. Диаметр проводника 0.035 дюйма, длина проводника 480 см, наличие прямого кончика являются дополнительными характеристиками, которые определяются показаниями к применению при эндоскопических вмешательствах на желчевыводящих и панкреатическом протоках. Дистальная часть проводника длиною 5 см покрыта гидрофильной рентгеноконтрастной оболочкой, что облегчает канюляцию и улучшает рентгенвизуализацию кончика проводника. Заточенная верхушка проводника облегчает прохождение извилистых стриктур во время проведения ЭРХПГ. Наличие металлической сердцевины, сочетающей маневренность и гибкость с жёсткостью позволяет избежать перегибов проводника в процессе его использования. Проводник покрыт слоем диэлектрика, что дает возможность не удалять его во время проведения эндоскопической папиллосфинктеротомии. Спиральная окраска проводника облегчает контроль за глубиной его проникновения.</t>
  </si>
  <si>
    <t>Инструмент разборный. Антибликовая обработка рабочих поверхностей (матирование). Инструмент подлежит автоклавированию (стерилизация паром). Температура 134°С, рабочее давление 2 бар, время воздействия 5 мин. Замковое соединение типа «LUER». Переход с 5 мм рабочей части к 2,5 мм дистальной части. Зубчатая насечка на дистальном конце полой иглы. Габаритные размеры (356х10мм). Диаметр рабочей части: 5 мм. Длина рабочей части: 320 мм. Диаметр дистальной части: 2,5 мм. Длина дистальной части 28 мм. Материал: Нержавеющая сталь 12Х18Н10Т. Состоит из: Полая игла -1шт, Мандрен-1шт.</t>
  </si>
  <si>
    <t>Система интубации FCI. Подходит для детей и взрослых при лечении стеноза слезного протока, повреждении канальцев, проведении дакриоцисториностомии. Состоит из силиконовой трубки, каждый конец которой присоединен к проводнику из жесткого полимерного материала. Силиконовая трубка имеет дополнительное покрытие для улучшения дренажа слезы. Лакримальный интубационный набор по методике RITLENG с PVP покрытием в составе: - полипропиленовая нить с силиконовым тюбингом - 3 шт., - стикер - 12 шт.</t>
  </si>
  <si>
    <t>Зонд для слезных канальцев. Назначение - проведение интубационного набора в слезный канал. Полая трубка с воронкой в комплекте с проводником. Материал зонда - медицинская сталь. Общая длина зонда - 112 мм. Наружный диаметр трубки 0,8 мм. Диаметр воронки - 5 мм. Нестерильно. Многоразовый. Полый зонд для проведения силиконового дренажа</t>
  </si>
  <si>
    <t>Носовые тампоны изготавливаются разных форм и размеров, с нитью для извлечения, а так же с трубкой для дыхания. Идеальны для использования при септопластике, ринопластике, конхотомии и других интраназальных процедурах. Носовой тампон Doyle Nasal Dressing with Airway 7.7 см. длина x 1.5 см. ширина x 3.3 см. высота. Нить для удаления. Упаковка: 10 шт./кор.</t>
  </si>
  <si>
    <t>Вапоризационный электрод HALF MOON, биполярный, шариковый, 24/26 Шр., для использования с оптикой Karl Storz HOPKINS 27005 BA/FA, цветовой код: желтый</t>
  </si>
  <si>
    <t>Предназначены для механической очистки инструментов перед последующей стерилизационной обработкой. Диаметр щетины 16 мм. Габаритная длина 550 мм. Диаметр очищаемых каналов 4-14 мм. Поставляются по 10 штук одного размера в упаковке. После каждого использования щетки подлежат обработке как инструменты к эндоскопам.</t>
  </si>
  <si>
    <t>Предназначены для механической очистки инструментов перед последующей стерилизационной обработкой. Диаметр щетины 2,5 мм. Габаритная длина 500 мм. Диаметр очищаемых каналов 2-2,4 мм. Поставляются по 10 штук одного размера в упаковке. После каждого использования щетки подлежат обработке как инструменты к эндоскопам.</t>
  </si>
  <si>
    <t>Предназначены для механической очистки инструментов перед последующей стерилизационной обработкой. Диаметр щетины 7 мм. Габаритная длина 450 мм. Диаметр очищаемых каналов 2,5-5 мм. Поставляются по 10 штук одного размера в упаковке. После каждого использования щетки подлежат обработке как инструменты к эндоскопам.</t>
  </si>
  <si>
    <r>
      <t>Подушки для забора крови</t>
    </r>
    <r>
      <rPr>
        <sz val="9"/>
        <color indexed="8"/>
        <rFont val="Times New Roman"/>
        <family val="1"/>
      </rPr>
      <t xml:space="preserve"> используется для проведения внутривенных вливаний инъекций, препаратов и для забора крови. Использование подушки позволяет обеспечить снижение давления на руку пациента, обеспечивая комфорт для пациента при проведении процедуры, и облегчает работу для медицинского персонала. Чехол подушки изготовлен из медицинской клеенки с ПВХ покрытием. Срок годности 2 года.</t>
    </r>
  </si>
  <si>
    <t>Каждый коврик с двух сторон имеет защитное покрытие, которое гарантирует сохранение целостности при транспортировке, хранении и размещении. Покрытие состоит из тридцати слоев (115*90 см) специальной полиэтиленовой пленки, пронумерованных в обратном порядке. Каждый слой покрыт нетоксичным напылением, содержащим антибактериальный компонент (1,2 бензо-тиазолин-3-один бит)</t>
  </si>
  <si>
    <t>Игла хирургическая из высококачественной нержавеющей стали. Игла изогнутая на 3/8 окружности, тип острия- круглое, с пружинящим ушком, диаметр иглы 0,6мм, длина развернутой иглы 20мм. Игла должна выдерживать неоднократную стерилизацию сухим горячим воздухом при температуре не ниже 180 гр.С.</t>
  </si>
  <si>
    <t>Игла хирургическая из высококачественной нержавеющей стали. Игла изогнутая на 1/2 окружности, тип острия- круглое, с пружинящим ушком, диаметр иглы 0,6мм, длина развернутой иглы 20мм. Игла должна выдерживать неоднократную стерилизацию сухим горячим воздухом при температуре не ниже 180гр.С.</t>
  </si>
  <si>
    <t>Игла хирургическая из высококачественной нержавеющей стали. Игла изогнутая на 1/2 окружности, тип острия - круглое, с пружинящим ушком, диаметр иглы 0,7мм, длина развернутой иглы 25мм. Игла должна выдерживать неоднократную стерилизацию сухим горячим воздухом при температуре не ниже 180гр.С.</t>
  </si>
  <si>
    <t>Игла хирургическая из высококачественной нержавеющей стали. Игла изогнутая на 1/2 окружности, тип острия - круглое, с пружинящим ушком, диаметр иглы 0,8мм, длина развернутой иглы 32мм. Игла должна выдерживать неоднократную стерилизацию сухим горячим воздухом при температуре не ниже 180гр.С.</t>
  </si>
  <si>
    <t>Игла хирургическая из высококачественной нержавеющей стали. Игла изогнутая на 1/2 окружности, тип острия - круглое, с пружинящим ушком, диаметр иглы 0,9мм, длина развернутой иглы 22мм. Игла должна выдерживать неоднократную стерилизацию сухим горячим воздухом при температуре не ниже 180гр.С.</t>
  </si>
  <si>
    <t>Соединительный кабель стандартный, длина 4 метра. Биполярный кабель ERBE сделан из высококачественных материалов, надежны в эксплуатации и, при правильном уходе Кабели ERBE являются многоразовыми, их можно очищать в моечной машине при максимальной температуре 95°C и автоклавировать при максимальной температуре 138°C. Поставляются в упаковках по 1 шт.</t>
  </si>
  <si>
    <t>Кабель для нейтрального электрода, VIO, ICC, ACC, T-серия, стандарт, длина 4 м, для нейтральных электродов из силикона. Кабели ERBE являются многоразовыми, их можно очищать в моечной машине при максимальной температуре 95°C и автоклавировать при максимальной температуре 138°C. Поставляются в упаковках по 1 шт.</t>
  </si>
  <si>
    <t>Держатель электродов с 2 кнопками VIO, ICC, ACC, стандартный/международный, без соединительного кабеля. Диаметр стержня: 4 мм. Держатели электрода ERBE являются многоразовыми, их можно очищать в моечной машине при максимальной температуре 95°C и автоклавировать при максимальной температуре 138°C. Поставляются в упаковках по 1 шт.</t>
  </si>
  <si>
    <t>Пинцет биполярный CLASSIC ERBE является многоразовым. Длина пинцета 165 мм. Наконечники имеет длину 2 мм и разработан таким образом, что позволяют проводить точную, направленную коагуляцию. Их можно очищать в моечной машине при максимальной температуре 95°C и автоклавировать при максимальной температуре 138°C. Поставляются в упаковках по 1 шт.</t>
  </si>
  <si>
    <r>
      <t>Электрод-шпатель используется для открытых хирургических вмешательств. Размеры: 2,3 x 19 мм; Диаметр стержня 4 мм; Длина 120 мм.</t>
    </r>
    <r>
      <rPr>
        <sz val="9"/>
        <color indexed="8"/>
        <rFont val="Calibri"/>
        <family val="2"/>
      </rPr>
      <t xml:space="preserve"> </t>
    </r>
    <r>
      <rPr>
        <sz val="9"/>
        <color indexed="8"/>
        <rFont val="Times New Roman"/>
        <family val="1"/>
      </rPr>
      <t>Форма прямая. Совместимость VIO, ICC, ACC. Гибкость жёсткий. Цвет чёрный. Их можно очищать в моечной машине при максимальной температуре 95°C и автоклавировать при максимальной температуре 138°C. Поставляются в упаковках по 1 шт.</t>
    </r>
  </si>
  <si>
    <t>Бинт  медиц. эластич. ленточный компрессионный высокой растяжимости 5,0 м х 0,10 м. Описание: Бинт высокой растяжимости, предназначен для профилактики и лечения варикозного расширения вен, а также вывихов, растяжений, отеков и других травматических осложнений. А также для профилактики тромбоэмболий во время и после операций. В комплекте клипсы для крепления. Размер 5,0 м х 100 мм; Состав: хлопок-80%, латекс-5%, полиэстер-15%</t>
  </si>
  <si>
    <t>Бинт  медиц. эластич. ленточный компрессионный средней растяжимости 5,0 м х 0,10 м. Описание: Бинт средней растяжимости, предназначен для профилактики и лечения варикозного расширения вен, а также вывихов, растяжений, отеков и других травматических осложнений. А также для профилактики тромбоэмболий во время и после операций. В комплекте клипсы для крепления. Размеры: 5,0 м х 100 мм; Состав: хлопок - 75%, латекс - 17%, полиэстер - 8%.</t>
  </si>
  <si>
    <t>шт</t>
  </si>
  <si>
    <t>упак</t>
  </si>
  <si>
    <t>набор</t>
  </si>
  <si>
    <t>ед. изм.</t>
  </si>
  <si>
    <t>1. Сырье для изготовления: Нить полиэфирная комплексная, линейной плотности 11 текс – основа. Нить фторлоновая  комплексная линейной плотности 16,6 текс – уток. 2. Внутренний диаметр магистральной части ПКС 18мм Внутренний диаметр ответвлений ПКС 10мм.3. ПКС гофрированы. Формы и размеры гофр обеспечиваются резьбовыми стержнями. Шаг гофр 1,5 мм; высота гофр 1,2 мм- для ПКС диаметром от 6 до 12 мм. Шаг гофр 2,1 мм; высота гофр 1,6 мм – для ПКС диаметром от 14 до 32 мм;Гофрирование устойчивое и не изменяется после стерилизации.  4. Длина ПКС в растянутом состоянии:Магистральная часть ПКС – 275ммОтветвления ПКС - 450мм 5. Толщина стенок ПКС: тканых бифуркационных:магистральной части - 0,30 мм;ответвления - 0,25 мм. 6. Проницаемость для воды стенки ПКС при давлении 120 мм рт. ст. - 2,0 л/(мин.×см2). 7. Разрывная нагрузка в продольном направлении стенки ПКС (для всех типов) 190 МПа. Максимальное удлинение стенки ПКС 55 %. 8. ПКС поставляются в стерильном виде. Стерилизация протезов осуществляется паровым методом при давлении пара 0,11 МПа и температуре 121 ºС в течение 20 мин. Стерильность – 3 года с момента стерилизации.9. Наличие многослойной прозрачной упаковки с визуальной возможностью оценки размерных параметров протеза до вскрытия стерильной упаковки. 10. Минимальный риск кровотечения из места прокола. 11. Не требуется специального шовного материала. 12. Возможность проведения повторной стерилизации (при необходимости).  13. Класс в зависимости от потенциального риска применения – 3</t>
  </si>
  <si>
    <t>Хирургический имплант предназначен для оперативного лечения грыж брюшной стенки различных локализаций. Имплант применим в любых видах герниопластики.Имплант имеет вид сетки. Нити, используемые в производстве, изготовлены из высокопрочного прозрачного монофиламентного термопластичного полимера.Толщина нити 0,16 мм. Сетка изготовлена путем тканного плетения .Размер сетки: 300 мм х 300 мм Площадь пор 3,3 мм2 Поверхностная плотность  60 г/м2. Объемная пористость 60 %. Прочность на разрыв 16 Н/см2. Прочность на вырывание шва 45Н. Деформация под нагрузкой 16Н – от 5 до 35% (по методике ГОСТ 13934-1). Сетка обладает химической чистотой, у нее отсутствуют органические примеси и некоторые неорганические, согласно ГОСТ Р ISO 10993 .Соответствие требованиям ГОСТ Р ИСО 14630-2017. Поры сетки легко проницаемы для макрофагов, фибробластов, кровеносных сосудов (ангионез) и коллагеновых волокон, что должно индуцировать минимальную тканевую реакцию, способствовать скорейшему вживлению сетки и формированию гибкого не ригидного рубца.Тройная упаковка обеспечивает сохранность изделия и его стерильность. Каждый бумажно-пленочный пакет имеет V-образный шов и вырез для большого пальца, который облегчает его вскрытие. При вскрытии упаковка не повреждена, поскольку пленка легко отделяется от бумаги, не образуя пыли. Качество ламината из пленки на лицевой части блистера дает возможность легко идентифицировать ее содержимое. Наличие индикаторов, размещенных на бумаге под пленкой (в области спайки) информирует о том, что изделие было подвержено стерилизации. Упаковка отвечает требованиям, предъявляемым к медицинским стерилизационным упаковочным материалам ГОСТ ISO 11607-1-2018 "Упаковка для медицинских изделий, подлежащих финишной стерилизации. Часть 1. Требования к материалам, барьерным системам для стерилизации и упаковочным системам" и ГОСТ ISO 11140-1-2011 Стерилизация медицинской продукции. Химические индикаторы. На двойном бумажно-плёночном пакете имеется этикетка, содержащая полную идентификацию изделия и состава. Дополнительно на упаковке размещена этикетка типа TAG в количестве 2-х штук: для учета расходных материалов, а также для отслеживания партии и проведения проверки в случае возникновения претензий. На этикетке типа TAG указана следующая информация: артикул изделия, номер ЛОТ (партии), срок годности, название производителя.</t>
  </si>
  <si>
    <t xml:space="preserve">Хирургический имплант предназначен для оперативного лечения грыж брюшной стенки различных локализаций. Имплант применим в любых видах герниопластики.Имплант имеет вид сетки. Нити, используемые в производстве, изготовлены из высокопрочного прозрачного монофиламентного термопластичного полимера.Толщина нити 0,16 мм. Сетка изготовлена путем тканного плетения. Размер сетки: 60 мм х 110 мм. Площадь пор 0,5 мм2. Тройная упаковка обеспечивает сохранность изделия и его стерильность. Каждый бумажно-пленочный пакет имеет V-образный шов и вырез для большого пальца, который облегчает его вскрытие. При вскрытии упаковка не повреждена, поскольку пленка легко отделяется от бумаги, не образуя пыли. Качество ламината из пленки на лицевой части блистера дает возможность легко идентифицировать ее содержимое. Наличие индикаторов, размещенных на бумаге под пленкой (в области спайки) информирует о том, что изделие было подвержено стерилизации. Упаковка отвечает требованиям, предъявляемым к медицинским стерилизационным упаковочным материалам ГОСТ ISO 11607-1-2018 "Упаковка для медицинских изделий, подлежащих финишной стерилизации. Часть 1. Требования к материалам, барьерным системам для стерилизации и упаковочным системам" и ГОСТ ISO 11140-1-2011 Стерилизация медицинской продукции. Химические индикаторы. На двойном бумажно-плёночном пакете имеется этикетка, содержащая полную идентификацию изделия и состава. Дополнительно на упаковке размещена этикетка типа TAG в количестве 2-х штук: для учета расходных материалов, а также для отслеживания партии и проведения проверки в случае возникновения претензий. На этикетке типа TAG указана следующая информация: артикул изделия, номер ЛОТ (партии), срок годности, название производителя. Поры сетки легко проницаемы для макрофагов, фибробластов, кровеносных сосудов (ангионез) и коллагеновых волокон, что индуцирует минимальную тканевую реакцию, способствует скорейшему вживлению сетки и формированию гибкого не ригидного рубца.Соответствие требованиям ГОСТ Р ИСО 14630-2017.Сетка обладает химической чистотой, у нее отсутствуют органические примеси и некоторые неорганические, согласно ГОСТ Р ISO 10993.Деформация под нагрузкой 16Н – от 5 до 35% (по методике ГОСТ 13934-1).Прочность на вырывание шва 35Н Прочность на разрыв 16 Н/см2Объемная пористость 50 %. Поверхностная плотность 65 г/м2. </t>
  </si>
  <si>
    <t>Хирургический имплант предназначен для оперативного лечения грыж брюшной стенки различных локализаций. Имплант применим в любых видах герниопластики. Имплант имеет вид сетки. Нити, используемые в производстве, изготовлены из высокопрочного прозрачного монофиламентного термопластичного полимера. Толщина нити 0,16 мм.  Сетка изготовлена путем тканного плетения. Размер сетки: 150 мм х 150 мм  Площадь пор 0,5 мм2.  Деформация под нагрузкой 16Н – от 5 до 35% (по методике ГОСТ 13934-1).Объемная пористость 50 %. Поверхностная плотность 65 г/м2. Прочность на разрыв 16 Н/см2.  Прочность на вырывание шва 35Н. Сетка обладает химической чистотой, у нее отсутствуют органические примеси и некоторые неорганические, согласно ГОСТ Р ISO 10993. Соответствие требованиям ГОСТ Р ИСО 14630-2017. Поры сетки легко проницаемы для макрофагов, фибробластов, кровеносных сосудов (ангионез) и коллагеновых волокон, что индуцирует минимальную тканевую реакцию, способствует скорейшему вживлению сетки и формированию гибкого не ригидного рубца. Тройная упаковка обеспечивает сохранность изделия и его стерильность. Каждый бумажно-пленочный пакет имеет V-образный шов и вырез для большого пальца, который облегчает его вскрытие. При вскрытии упаковка не повреждена, поскольку пленка легко отделяется от бумаги, не образуя пыли. Качество ламината из пленки на лицевой части блистера дает возможность легко идентифицировать ее содержимое. Наличие индикаторов, размещенных на бумаге под пленкой (в области спайки) информирует о том, что изделие было подвержено стерилизации. Упаковка отвечает требованиям, предъявляемым к медицинским стерилизационным упаковочным материалам ГОСТ ISO 11607-1-2018 "Упаковка для медицинских изделий, подлежащих финишной стерилизации. Часть 1. Требования к материалам, барьерным системам для стерилизации и упаковочным системам" и ГОСТ ISO 11140-1-2011 Стерилизация медицинской продукции. Химические индикаторы. На двойном бумажно-плёночном пакете имеется этикетка, содержащая полную идентификацию изделия и состава. Дополнительно на упаковке размещена этикетка типа TAG в количестве 2-х штук для учета расходных материалов, а также для отслеживания партии и проведения проверки в случае возникновения претензий. На этикетке типа TAG указана следующая информация: артикул изделия, номер ЛОТ (партии), срок годности, название производителя.</t>
  </si>
  <si>
    <t>Эндопротез Эсфил применяется в хирургии при процессе пластики мягких тканей. Эндопротез Эсфил изготовлен из полипропилена монофиламентного. Состав: полипропиленовые мононити диаметром 0,12. Цвет: белый. Толщина 0,50 мм. Объемная пористость 85 %.  Поверхностная плотность 62 г/м2. Размер сетки 15х15 см.</t>
  </si>
  <si>
    <t xml:space="preserve">Используется в бариатрической хирургии для снижения веса пациента за счет частичного заполнения желудка и вызывания чувства сытости, выполнен из биологически инертного силикона, устойчивого к агрессивной среде желудка. Комплект состоит из баллона в свернутом состоянии в оболочке, имеющий обратный клапан, соединенный с зондом для заполнения и металлического проводника для придания жесткости, также устройства для заполнения баллона жидкостью.Включает силиконовый баллон в свернутом состоянии в оболочке, трубку для заполнения, металлический проводник. </t>
  </si>
  <si>
    <t xml:space="preserve">Биполярный пинцет предназначен для открытых операций для коагуляции тканей. Пинцет штыковидной формы. Наконечник прямой. Длина пинцета: 200 мм. Вес: 0,0450 кг. Пиковое напряжение 500 Vp. Длина браншей: 10 мм, толщина браншей: 1,3 мм. Поверхность браншей - гладкая. Материал браншей -антипригарный: материал Ag 800. Цвет изоляции - оранжевый. Биполярный пинцет имеет два изолированных полиса, материал изоляции - полиамид, толщина изоляции 0,30 мм. Биполярный пинцет выдерживает температуру стерилизации 137°С, нагрев в дезинфицирующем растворе 95°С. Количество выдерживаемых циклов паровой стерилизации, гарантированное производителем 75. Контакт для подключения к ЭХВЧ-генератору в виде двух параллельных пластин с пластиковой изоляцией между ними (европейский стандарт). Длина контакта для подключения: 16 мм. </t>
  </si>
  <si>
    <t>Биполярный пинцет предназначен для открытых операций для коагуляции тканей. Пинцет имеет штыковидную форму. Наконечник - прямой. Длина пинцета: 200 мм. Вес: 0,0450 кг. Пиковое напряжение: 500 Vp. Длина браншей: 10 мм, толщина браншей: 2,3 мм. Поверхность браншей - гладкая. Материал браншей - антипригарный: материал Ag 800. Цвет изоляции - оранжевый. Биполярный пинцет имеет два изолированных полиса, материал изоляции - полиамид, толщина изоляции 0,30 мм. Биполярный пинцет выдерживает температуру стерилизации 137°С, нагрев в дезинфицирующем растворе 95°С. Количество выдерживаемых циклов паровой стерилизации, гарантированное производителем 75.Контакт для подключения к ЭХВЧ-генератору в виде двух параллельных пластин с пластиковой изоляции между ними (европейский стандарт). Длина контакта для подключения: 16 мм.</t>
  </si>
  <si>
    <t>Многоразовый кабель используется для подключения электрохирургических биполярных инструментов к электрохирургическому модулю. Со стороны инструмента выход - плоский штекер квадратный «евростандарт»; для ЭХВЧ-генераторов, имеющихся у заказчика – 2 отдельных штекера (2 банана). Длина кабеля 3 м. Имеется трубка для защиты от излома из термопластичной резины. Жила кабеля: непористый посеребренный медный провод, изоляция фторированный этилен-пропилен. Изоляция жилы кабеля: силикон. Пружинное соединение, пружинные контактные гнезда: латунь, бериллиевая бронза, никелевое покрытие, полипропилен со стекловолокном, соответствие ГОСТ 12.2.025-76. Гарантированный срок 200 циклов стерилизации. Данное изделие совместимо с позициями № 37, 38, 39.</t>
  </si>
  <si>
    <t>Многоразовый кабель используется для подключения электрохирургических биполярных инструментов к электрохирургическому модулю. Со стороны инструмента выход - плоский штекер квадратный «евростандарт»; для ЭХВЧ-генераторов, имеющихся у заказчика - коаксильный выход. Длина кабеля 3 м. Имеется трубка для защиты от излома из термопластичной резины. Жила кабеля: непористый посеребренный медный провод, изоляция фторированный этилен-пропилен. Изоляция жилы кабеля: силикон. Пружинное соединение, пружинные контактные гнезда: латунь, бериллиевая бронза, никелевое покрытие, полипропилен со стекловолокном, соответствие  ГОСТ 12.2.025-76. Гарантированный срок эксплуатации 200 циклов стерилизации.  Данное изделие совместимо с позициями № 37, 38, 39</t>
  </si>
  <si>
    <t>Биполярный пинцет предназначен для открытых операций для коагуляции тканей. Пинцет прямой. Наконечник прямой. Биполярный пинцет длиной 190 мм, вес 0,0500 кг. Пиковое напряжение 500 Vp. Длина браншей 15 мм, толщина браншей 3 мм. Бранши имеют рифленую поверхность для хорошего захвата тканей. Бранши имеют атравматическую форму, являются тупоконечными. Материал браншей состоит из карбид вольфрама. Биполярный пинцет имеет два изолированных полиса, толщина изоляции 0,30мм. Цвет изоляции черный для идентификации инструментов для медицинского персонала во время проведения оперативного вмешательства. Биполярный пинцет выдерживает температуру стерилизации 137°С, нагрев в дезинфицирующем растворе 95°С. Количество выдерживаемых циклов паровой стерилизации, гарантированное производителем 75.Контакт для подключения к ЭХВЧ-генератору в виде двух параллельных пластин с пластиковой изоляции между ними (европейский стандарт). Длина контакта для подключения: 16 мм.</t>
  </si>
  <si>
    <t>Многоразовый монополярный электрод предназначен для клиновидной биопсии шейки матки и канала шейки матки (LLETZ метод). Материал изготовления изоляции: термически, химически стойкий нетоксичный пластик. Подлежит паровой стерилизации. Выдерживает температуру стерилизации: 137 °С. Выдерживает нагрев в дезинфицирующем растворе 95 °С. Пиковое напряжение 500 Вп. Активная часть имеет форму петли. Материал активной части и контактной части для соединения с держателем изготовлен из нержавеющей стали 1.4305. Масса электрода: 7 г. Длина изолированного штока 110 мм. Диаметр активной части 10 мм. Контактная часть для соединения с держателем имеет диаметр: 2,4 мм. Контактная часть для соединения с держателем имеет шестигранную форму. Количество выдерживаемых циклов паровой стерилизации, гарантированное производителем 50. Поставляется в нестерильной упаковке, фасовка: 1шт./уп. Данное изделие совместимо с позицией № 27.</t>
  </si>
  <si>
    <t>Многоразовый монополярный электрод предназначен для клиновидной биопсии шейки матки и канала шейки матки (LLETZ метод). Материал изготовления изоляции: термически, химически стойкий нетоксичный пластик. Подлежит паровой стерилизации. Выдерживает температуру стерилизации: 137 °С. Выдерживает нагрев в дезинфицирующем растворе 95°С. Пиковое напряжение 500 Вп. Активная часть имеет форму петли. Материал активной части и контактной части для соединения с держателем изготовлен из нержавеющей стали 1.4305. Масса электрода: 7 г. Длина изолированного штока 110 мм. Диаметр активной части 15 мм. Контактная часть для соединения с держателем имеет диаметр: 2,4 мм. Контактная часть для соединения с держателем имеет шестигранную форму. Количество выдерживаемых циклов паровой стерилизации, гарантированное производителем 50. Поставляется в нестерильной упаковке, фасовка: 1шт./уп. Данное изделие совместимо с позицией № 27.</t>
  </si>
  <si>
    <t>Контейнер предназначен для безопасного размещения медицинских инструментов, исключающего соприкосновения частей или деталей инструментов, их дальнейшей стерилизации, транспортирования и хранения простерилизованных изделий.Контейнер предназначен для микрохирургического инструмента (офтальмологического, нейрохирургического и др.).Контейнер изготовлен из специального пластика, устойчивого к температурным воздействиям, обладающего ударопрочностью. Пластик прозрачный и имеет контрастный цвет для лучшей визуализации содержимого.Контейнер имеет перфорационные отверстия для проникновения стерилизующего агента. Диаметр перфорационного отверстия 8 мм. Толщина стенок и крышки контейнера 2 мм. Размер контейнера 160х60х30 мм. Вес контейнера 130 г.Контейнер состоит из лотка и независимой съемной крышки. Конструкционно предусмотрены пластиковые замки для надежного закрепления крышки контейнера.Контейнер комплектуется противоскользящим силиконовым матом с множеством фиксирующих ворсинок для укладки мелкого и деликатного инструмента (офтальмологического, микрохирургического, нейрохирургического и др.).Контейнер выдерживает циклы стерилизации паром, этиленоксидом, формальдегидом, плазмой перекиси водорода. Количество стерилизационных циклов 1000 раз.</t>
  </si>
  <si>
    <t>Силиконовые дренажи имеют 4 непрерывных канала длиной 20 см, значительно увеличивающих площадь контакта дренажа с дренируемыми тканями. Обладают значительной прочностью и гибкостью, обеспечивают адекватный отток жидкости даже при сильном скручивании (при нестандартном положении дренажа или его сильном перегибе).  Профилированная часть дренажей полностью рентгенопрозрачна, что позволяет четко визуализировать его положение в ране. Длина рентгеноконтрастной части - 20 см (можно укорачивать перед установкой), длина прозрачной трубчатой части - 83 см (можно укорачивать). Выпускаются различной формы (круглые и плоские), имеют широкий размерный ряд, снабжены троакарами.Представлены в следующих вариантах.  Круглые дренаж: С троакаром, белый 10 СН. Обеспечивают надежное, атравматичное (за счет гибкости дренажа) дренирование послеоперационных ран. Профилированные силиконовые дренажи через соответствующие коннекторы, входящие в комплект можно подсоединять к емкостям для пассивного дренирования (через коннектор-елочку), УноВаку (через коннектор -штифт) или - напрямую- к емкостям для низковакуумного дренирования из силикона на 100 и 400 мл. Не содержат латекса. Упакованы в 2-ю стерильную упаковку. Поставляется в ряде комплектаций. Двойная стерильная упаковка. Стерилизация этиленоксидом. Срок хранения 5 лет с момента изготовления. Комплектация 10 штук во внутренней упаковке, 10 штук в транспортной упаковке.</t>
  </si>
  <si>
    <t>Низковакуумная система для послеоперационного дренирования ран Закрытая дренажная система – наличие. Вакуумная камера - емкость 300 млОтсоединяющийся градуированный сборный мешок - емкость 600 мл Возможность замены сборного мешка – наличие Вакуумная камера - градуированная, полусферической формы Постоянный уровень вакуума (неснижаемый) - 95 мм рт.ст. Силиконовые невозвратные клапаны - 2 шт (на входе и на выходе из вакуумной камеры)Встроенный крючок и шнур – наличие Рентгенконтрастный дренаж ПВХ Ульмера (по автору) – наличие Размер дренажа - СН 18 Жесткость дренажа по Шору - А69. Длина дренажа - 750мм. Перфорированный участок - 110мм.Контрастные метки - на расстоянии 20, 40, 60мм от перфорированного участка.  Троакар (присоединенный) – наличие. Материал троакара – сталь. Описание - цельнолитой, присоединенный к дренажу. Коннектор приводящей трубки вакуумной камеры - совместим с дренажами разного диаметра. Возможностью подсоединения дополнительного дренажа через Y-образный коннектор – наличие. Возможность подсоединения силиконовых дренажей для пациентов, чувствительных к ПВХ, а также при потребности в сверхвысокой пропускной способности дренажного катетера (при одинаковом диаметре силиконовый профилированный дренирует в 2,5 раза больше). Упаковка - двойная, стерильная. Срок стерилизации - 5лет</t>
  </si>
  <si>
    <t>игирующие клипсы к клипатору GRENA (Vlock) являются имплантируемыми медицинскими изделиями, сделанными из высокотехнологичного нерассасывающегося полимера. Средне-большие (ML) цвет - белые 6 шт. в картридже. 20 картриджей в упаковке.  Высокий уровень биосовместимости.Быстрое и эффективное закрытие за счет защелкивающегося замка и выступов точности. Зубчатая внутренняя поверхность предотвращает скольжение в любом направлении. Совместимы с клипаторами Hem-o-lock, имеющимися у заказчика. Надежно фиксирует сосуды и ткани. Не препятствует получению снимков КТ и МРТ. Клипса легко пальпируется.</t>
  </si>
  <si>
    <t>Универсальный сшивающий инструмент с механизмом поворота и изгиба рабочей части для эндоскопического пересечения полых органов и сосудистых структур, с одновременным закрытием просвета обеих культей, наложения линейных анастомозов, удаления органов, перезаряжаемый многократно сменными кассетами. Для 1-го пациента. Инструмент имеет характеристики:• корпус с установочным местом для одноразовой кассеты; • одна курковая рукоять механизма закрытия и прошивания последовательным нажатием для обеспечения возможности закрытия аппарата и прошивания одной рукой; • кнопка предохранителя с ручной активацией; • рычаг поворота кассеты; • Длина штока 16 см. • Диаметр инструмента 12 мм. • Инструмент рассчитан на прошивание 25 кассет. • В состав кассеты входит нож, для обеспечения профилактики хирургической инфекции; • В состав кассеты входит артикуляционный механизм для обеспечения манёвренности при эндоскопических операциях;  • 10 положений изгиба(5 в каждую сторону и нейтральное); • Инструмент подходит для всех типов кассет, разработанных для данного аппарата: для прямых и артикуляционных(изгибаемых) кассет с длиной скрепочного шва 30, 45, 60 мм, с высотой открытой скрепки от 2,0 до 5,0мм, с укрепителем скрепочного шва из рассасывающегося материала и без. • Наличие инструкции на русском языке в коробке. Поставляется в стерильной упаковке с крупной маркировкой для быстрого подбора.</t>
  </si>
  <si>
    <t>Инструмент предназначен для создания надежного гемостаза в сосудах больших диаметров (до 7 мм включительно) во время хирургической мобилизации органов путем сплавления сосудистых стенок в гомогенную коллагеновую субстанцию без сохранения просвета. Возможно ручное или педальное управление.Форма инструмента – рукоятка пистолетного типа с внутренней кремальерой и возможностью вращения ствола рабочей рукой.  На тыльной стороне инструмент имеет кнопку ручной активации. Длина штока инструмента 18 см.Конструкция инструмента позволяет оказывать дозированное сжатие ткани с сосудом.Шток имеет прямоугольное сечение. Совмещение с кабелем и вилкой, имеющей необходимую маркировку для распознавания инструмента генератором. Наличие кнопки ручного управления электролигированием. Наличие механического ножа для рассечения заваренного участка ткани.Нож активируется отдельно от заваривания специальным курком.Поставляется стерильным для профилактики внутрибольничных инфекций. Ротикуляция на 180 град. Бранши изогнуты на 14 град. и имеют специальное покрытие, уменьшающее нагар и прилипание тканей, а также, облегчающее очистку.Длина браншей 36 мм.</t>
  </si>
  <si>
    <t>Инструмент электролигирующий с ножом.Предназначен для всех видов электрохирургических воздействий, включая рассечения тканей, остановку кровотечений и электролигирование крупных кровеносных сосудов, лимфатических сосудов и тканевых структур при хирургической мобилизации, путем подачи к тканям радиочастотной энергии.  Описание: 1.длина  инструмента 20 см, 2.диаметр штока инструмента 10 мм, 3.длина лигирования 22 мм, 4.длина разреза 20 мм 5.вращение штока инструмента осуществляется на 359 град. 6.форма браншей - прямая.7.бранши открываются билатерально. 8.ручная и педальная активация.9.бранши текстурированные с керамическими ограничителями 10. бранши полуцилиндрической формы. Материал изготовления инструмента:1.ручка – изготовлена из медицинского пластика, 2.шток – изготовлен из металла, покрытого антибликовым силиконом,  3.нож имеет двойную заточку - медицинская сталь .Инструмент присоединяется к электрохирургическим генераторам с помощью провода с трехштырьковой вилкой,Инструмент электролигирующий с ножом однократного применения.Имеет возможность ручной и педальной активации .Поставляется стерильным.Поставляется по 6 штук в коробке.</t>
  </si>
  <si>
    <t>Стерильное нерассасывающееся трубчатое изделие, предназначенное для имплантации в проток поджелудочной железы с затрудненной проходимостью (например, из-за стриктуры/злокачественного новообразования) для поддержания проходимости просвета; также предназначено для лечения целого ряда заболеваний в ходе эндоскопии поджелудочной железы (например, для лечения псевдокист методом дренирования, лечения фистул или нарушений протока). Изготавливается полностью из синтетического полимера (например, политетрафторэтилена, полиэтилена, силикона) и имеет различные конструкции (например, иметь форму сплошной трубки с боковыми отверстиями для дренирования или без них, покрытой или непокрытой сетчатой структуры). Прилагаются одноразовые изделия, используемые при имплантации. Характеристики товара:Вариант исполнения: Прямой; Диаметр: 1.7 мм; Длина: 59 мм; Рентгеноконтрастность: да; Стерильный стент-эндопротез для стентирования протока поджелудочной железы. Параметр соответствует основным характеристикам и определяется назначение изделия. Стент изготовлен из полиэтилена, рентгеноконтрастный по всей длине. Материал изготовления соответствует основным характеристикам, а рентгеноконтрастность стента по всей длине облегчает позиционирование в протоке относительно стриктуры. Наличие у стента дуоденального завитка (пиг-тейла, "поросячего хвостика") и протокового фиксатора. Параметры предотвращают миграцию стента из протока. На уровне окончания пиг-тейла расположено дополнительное рентгеноконтрастное кольцо. Параметр облегчает позиционирования стента в протоке и обеспечивает дополнительный рентгеноскопический контроль. Стент снабжен спиральными боковыми отверстиями и отверстием в области отхождения фиксатора. Параметр обеспечивает улучшение процесса дренажа. Диаметр стента  5Fr (1.67 мм), длина 5 см (длина эндопротеза – это расстояние между рентгеноконтрастным кольцом, расположенными на уровне окончания «пиг тейла» и протоковым фиксатором). Параметры соответствуют основным характеристикам изделия, определяются клиническими показаниями к применению и анатомическими особенностями пациента. Стент совместим с рабочим каналом эндоскопа минимальным диаметром 2.0 мм. Параметр обеспечивает совместимость с имеющимся в наличии эндоскопическим оборудованием. Совместим с металлическим проводником диаметром 0,035 дюйма. Параметр обеспечивает совместимость с эндоскопическими расходными инструментами, имеющимися в наличии у Заказчика.</t>
  </si>
  <si>
    <t>Валики медицинские применяются для придания пациенту необходимого положения тела: -При проведении медицинских процедур.-При необходимости зафиксировать пациента.-Для снятия болевых ощущений.Валик длина 30 см, диаметр 12 см.Чехол из клеенки подкладочной с ПВХ покрытием.Средний срок службы 5 лет.</t>
  </si>
  <si>
    <t>Техническое задание</t>
  </si>
  <si>
    <t>Стерильный искусственный заменитель кровеносного сосуда, предназначенный для замены или шунтирования поврежденного в результате болезни или травмы кровеносного сосуда. Он изготовлен из тканого материала из волокон полиэтилентерефталата (дакрона)  и применим для замены сосудов большого диаметра (10 мм) с интенсивным кровотоком (например, восстановление аортальной артерии или аорты и подвздошных артерий), а также для гемодиализного доступа и внеанатомического шунтирования. Изделие используется во многих процедурах шунтирования сосудов (например, аорты и подвздошных артерий, бедренной и подколенной артерий, подмышечных артерий) за исключением коронарных артерий. Ед. изм.- шт.ДОПОЛНИТЕЛЬНЫЕ ХАРАКТЕРИСТИКИ:1.Материал устойчив к долговременной нагрузке на растяжение за счет плетения нити "двойная гладь", прочность на разрыв - минимум 32,7кг/см2  2.Толщина стенки 0,49 мм  3.Нулевая хирургическая проницаемость за счет покрытия бычьим коллагеном 1 типа. 4.Водная проницаемость 5 мл/см2/мин5.Наличие дополнительного покрытия ацетатом серебра 6.Наличие одинарного наружного низкопрофильного велюра. Отсутствие внутреннего слоя велюра7.Наличие прозрачной упаковки с возможностью визуальной оценки диаметра и длины протеза в нестерильных условиях до вскрытия стерильной упаковка 8.Диаметр протеза 7 мм 9.Длина протеза 70 смОБОСНОВАНИЕ ДОПОЛНИТЕЛЬНЫХ ХАРАКТЕРИСТИК: 1. Устойчивость к дилатации и долговечность. Высокая прочность удержания шва 2. Оптимальна согласно стенке артерии3. Нулевая хирургическая проницаемость. 4. Минимальный риск кровотечения. 5. Профилактика послеоперационных осложнений. 6. Для инкорпорации в окружающие ткани. 7. Возможность визуальной оценки диаметра и длины протеза в нестерильных условиях до вскрытия стерильной упаковки. 8. Индивидуальный подбор диаметра протеза под конкретного пациента.</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</si>
</sst>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_р_."/>
    <numFmt numFmtId="182" formatCode="#,##0.000_р_."/>
    <numFmt numFmtId="183" formatCode="#,##0.0_р_."/>
    <numFmt numFmtId="184" formatCode="#,##0_р_."/>
    <numFmt numFmtId="185" formatCode="#,##0\ _₽"/>
    <numFmt numFmtId="186" formatCode="#,##0.00&quot;р.&quot;"/>
  </numFmts>
  <fonts count="54">
    <font>
      <sz val="10"/>
      <name val="Arial Cyr"/>
      <family val="0"/>
    </font>
    <font>
      <sz val="11"/>
      <color indexed="8"/>
      <name val="Calibri"/>
      <family val="2"/>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8"/>
      <name val="Times New Roman"/>
      <family val="1"/>
    </font>
    <font>
      <b/>
      <sz val="10"/>
      <name val="Times New Roman"/>
      <family val="1"/>
    </font>
    <font>
      <sz val="9"/>
      <color indexed="8"/>
      <name val="Times New Roman"/>
      <family val="1"/>
    </font>
    <font>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9"/>
      <color theme="1"/>
      <name val="Times New Roman"/>
      <family val="1"/>
    </font>
    <font>
      <sz val="9"/>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right style="thin"/>
      <top/>
      <bottom style="thin"/>
    </border>
    <border>
      <left style="thin"/>
      <right/>
      <top style="thin"/>
      <bottom>
        <color indexed="63"/>
      </bottom>
    </border>
    <border>
      <left style="thin"/>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lignment/>
      <protection/>
    </xf>
    <xf numFmtId="49" fontId="32" fillId="20" borderId="1">
      <alignment horizontal="left"/>
      <protection/>
    </xf>
    <xf numFmtId="4" fontId="5" fillId="0" borderId="2" applyNumberFormat="0" applyProtection="0">
      <alignment horizontal="right" vertical="center"/>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3" fillId="0" borderId="0">
      <alignment/>
      <protection/>
    </xf>
    <xf numFmtId="0" fontId="32" fillId="0" borderId="0">
      <alignment/>
      <protection/>
    </xf>
    <xf numFmtId="0" fontId="2" fillId="0" borderId="0">
      <alignment/>
      <protection/>
    </xf>
    <xf numFmtId="0" fontId="2" fillId="0" borderId="0">
      <alignment/>
      <protection/>
    </xf>
    <xf numFmtId="0" fontId="32" fillId="0" borderId="0">
      <alignment/>
      <protection/>
    </xf>
    <xf numFmtId="0" fontId="45" fillId="0" borderId="0" applyNumberForma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8" fillId="0" borderId="11" applyNumberFormat="0" applyFill="0" applyAlignment="0" applyProtection="0"/>
    <xf numFmtId="0" fontId="7" fillId="0" borderId="0">
      <alignment/>
      <protection/>
    </xf>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3" borderId="0" applyNumberFormat="0" applyBorder="0" applyAlignment="0" applyProtection="0"/>
  </cellStyleXfs>
  <cellXfs count="53">
    <xf numFmtId="0" fontId="0" fillId="0" borderId="0" xfId="0" applyAlignment="1">
      <alignment/>
    </xf>
    <xf numFmtId="0" fontId="4" fillId="0" borderId="0" xfId="0" applyFont="1" applyAlignment="1">
      <alignment horizontal="center" vertical="center" wrapText="1"/>
    </xf>
    <xf numFmtId="1" fontId="4"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0" fontId="7" fillId="0" borderId="0" xfId="0" applyFont="1" applyAlignment="1">
      <alignment horizontal="center" vertical="center" wrapText="1"/>
    </xf>
    <xf numFmtId="1" fontId="4" fillId="0" borderId="0" xfId="0" applyNumberFormat="1" applyFont="1" applyBorder="1" applyAlignment="1">
      <alignment horizontal="left" vertical="center" wrapText="1"/>
    </xf>
    <xf numFmtId="1" fontId="8" fillId="2" borderId="12" xfId="0" applyNumberFormat="1" applyFont="1" applyFill="1" applyBorder="1" applyAlignment="1">
      <alignment horizontal="center" vertical="center" wrapText="1"/>
    </xf>
    <xf numFmtId="1" fontId="8" fillId="2" borderId="13" xfId="0" applyNumberFormat="1" applyFont="1" applyFill="1" applyBorder="1" applyAlignment="1" applyProtection="1">
      <alignment horizontal="center" vertical="center" wrapText="1"/>
      <protection locked="0"/>
    </xf>
    <xf numFmtId="0" fontId="32" fillId="0" borderId="14" xfId="0" applyFont="1" applyFill="1" applyBorder="1" applyAlignment="1">
      <alignment horizontal="center" vertical="center"/>
    </xf>
    <xf numFmtId="1" fontId="6" fillId="0" borderId="0" xfId="0" applyNumberFormat="1" applyFont="1" applyBorder="1" applyAlignment="1">
      <alignment vertical="center"/>
    </xf>
    <xf numFmtId="0" fontId="7" fillId="0" borderId="0" xfId="0"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14" xfId="0" applyNumberFormat="1" applyFont="1" applyBorder="1" applyAlignment="1">
      <alignment horizontal="left" vertical="center" wrapText="1"/>
    </xf>
    <xf numFmtId="0" fontId="51" fillId="34" borderId="14" xfId="0" applyFont="1" applyFill="1" applyBorder="1" applyAlignment="1">
      <alignment horizontal="left" vertical="center" wrapText="1"/>
    </xf>
    <xf numFmtId="1" fontId="4" fillId="0" borderId="0"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4" fontId="8" fillId="0" borderId="14" xfId="0" applyNumberFormat="1" applyFont="1" applyBorder="1" applyAlignment="1">
      <alignment horizontal="center" vertical="center" wrapText="1"/>
    </xf>
    <xf numFmtId="0" fontId="4" fillId="35" borderId="0" xfId="0" applyFont="1" applyFill="1" applyAlignment="1">
      <alignment horizontal="center" vertical="center" wrapText="1"/>
    </xf>
    <xf numFmtId="0" fontId="4" fillId="0" borderId="0" xfId="0" applyFont="1" applyFill="1" applyAlignment="1">
      <alignment horizontal="center" vertical="center" wrapText="1"/>
    </xf>
    <xf numFmtId="0" fontId="52" fillId="0" borderId="14" xfId="0" applyFont="1" applyBorder="1" applyAlignment="1">
      <alignment vertical="top" wrapText="1"/>
    </xf>
    <xf numFmtId="0" fontId="53" fillId="0" borderId="13" xfId="0" applyFont="1" applyBorder="1" applyAlignment="1">
      <alignment vertical="top" wrapText="1"/>
    </xf>
    <xf numFmtId="0" fontId="53" fillId="0" borderId="14" xfId="0" applyFont="1" applyBorder="1" applyAlignment="1">
      <alignment vertical="top" wrapText="1"/>
    </xf>
    <xf numFmtId="0" fontId="53" fillId="0" borderId="12" xfId="0" applyFont="1" applyBorder="1" applyAlignment="1">
      <alignment vertical="top" wrapText="1"/>
    </xf>
    <xf numFmtId="0" fontId="53" fillId="0" borderId="15" xfId="0" applyFont="1" applyBorder="1" applyAlignment="1">
      <alignment vertical="top" wrapText="1"/>
    </xf>
    <xf numFmtId="0" fontId="52" fillId="0" borderId="14" xfId="0" applyFont="1" applyBorder="1" applyAlignment="1">
      <alignment horizontal="center" vertical="top" wrapText="1"/>
    </xf>
    <xf numFmtId="0" fontId="52" fillId="0" borderId="13" xfId="0" applyFont="1" applyBorder="1" applyAlignment="1">
      <alignment horizontal="center" vertical="top" wrapText="1"/>
    </xf>
    <xf numFmtId="0" fontId="53" fillId="0" borderId="14" xfId="0" applyFont="1" applyBorder="1" applyAlignment="1">
      <alignment horizontal="center" vertical="top" wrapText="1"/>
    </xf>
    <xf numFmtId="0" fontId="53" fillId="0" borderId="13" xfId="0" applyFont="1" applyBorder="1" applyAlignment="1">
      <alignment horizontal="center" vertical="top" wrapText="1"/>
    </xf>
    <xf numFmtId="0" fontId="52" fillId="0" borderId="16" xfId="0" applyFont="1" applyBorder="1" applyAlignment="1">
      <alignment horizontal="center" vertical="top" wrapText="1"/>
    </xf>
    <xf numFmtId="0" fontId="53" fillId="0" borderId="16" xfId="0" applyFont="1" applyBorder="1" applyAlignment="1">
      <alignment vertical="top" wrapText="1"/>
    </xf>
    <xf numFmtId="0" fontId="53" fillId="0" borderId="17" xfId="0" applyFont="1" applyBorder="1" applyAlignment="1">
      <alignment vertical="top" wrapText="1"/>
    </xf>
    <xf numFmtId="0" fontId="52" fillId="0" borderId="17" xfId="0" applyFont="1" applyBorder="1" applyAlignment="1">
      <alignment horizontal="center" vertical="top" wrapText="1"/>
    </xf>
    <xf numFmtId="1" fontId="8" fillId="2" borderId="13" xfId="0" applyNumberFormat="1" applyFont="1" applyFill="1" applyBorder="1" applyAlignment="1">
      <alignment horizontal="center" vertical="center" wrapText="1"/>
    </xf>
    <xf numFmtId="1" fontId="8" fillId="2" borderId="12"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1" fontId="7" fillId="0" borderId="0" xfId="0" applyNumberFormat="1" applyFont="1" applyAlignment="1">
      <alignment horizontal="center" vertical="center" wrapText="1"/>
    </xf>
    <xf numFmtId="1" fontId="6" fillId="0" borderId="0" xfId="0" applyNumberFormat="1" applyFont="1" applyBorder="1" applyAlignment="1">
      <alignment vertical="center" wrapText="1"/>
    </xf>
    <xf numFmtId="0" fontId="32" fillId="0" borderId="14" xfId="0" applyFont="1" applyFill="1" applyBorder="1" applyAlignment="1">
      <alignment horizontal="center" vertical="center" wrapText="1"/>
    </xf>
    <xf numFmtId="0" fontId="51" fillId="34" borderId="14" xfId="0" applyNumberFormat="1" applyFont="1" applyFill="1" applyBorder="1" applyAlignment="1">
      <alignment horizontal="left" vertical="center" wrapText="1"/>
    </xf>
    <xf numFmtId="0" fontId="53" fillId="0" borderId="12" xfId="0" applyNumberFormat="1" applyFont="1" applyBorder="1" applyAlignment="1">
      <alignment vertical="top" wrapText="1"/>
    </xf>
    <xf numFmtId="0" fontId="53" fillId="0" borderId="13" xfId="0" applyNumberFormat="1" applyFont="1" applyBorder="1" applyAlignment="1">
      <alignment vertical="top" wrapText="1"/>
    </xf>
    <xf numFmtId="1" fontId="8" fillId="2" borderId="14" xfId="0" applyNumberFormat="1"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1" fontId="8" fillId="2" borderId="12"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1" fontId="9" fillId="2" borderId="14"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2" fontId="10" fillId="2" borderId="14" xfId="0" applyNumberFormat="1" applyFont="1" applyFill="1" applyBorder="1" applyAlignment="1">
      <alignment horizontal="center" vertical="center" wrapText="1"/>
    </xf>
    <xf numFmtId="2" fontId="10" fillId="2" borderId="13" xfId="0" applyNumberFormat="1" applyFont="1" applyFill="1" applyBorder="1" applyAlignment="1">
      <alignment horizontal="center" vertical="center" wrapText="1"/>
    </xf>
    <xf numFmtId="2" fontId="10" fillId="2" borderId="12" xfId="0" applyNumberFormat="1" applyFont="1" applyFill="1" applyBorder="1" applyAlignment="1">
      <alignment horizontal="center" vertical="center" wrapText="1"/>
    </xf>
    <xf numFmtId="2" fontId="10" fillId="2" borderId="15" xfId="0" applyNumberFormat="1" applyFont="1" applyFill="1" applyBorder="1" applyAlignment="1">
      <alignment horizontal="center" vertical="center" wrapText="1"/>
    </xf>
    <xf numFmtId="0" fontId="7" fillId="0" borderId="0" xfId="0" applyFont="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PoupStyle_Poup_2" xfId="34"/>
    <cellStyle name="SAPBEXstdData"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3" xfId="58"/>
    <cellStyle name="Обычный 4" xfId="59"/>
    <cellStyle name="Обычный 4 2" xfId="60"/>
    <cellStyle name="Обычный 5"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T170"/>
  <sheetViews>
    <sheetView tabSelected="1" zoomScale="80" zoomScaleNormal="80" zoomScaleSheetLayoutView="75" zoomScalePageLayoutView="0" workbookViewId="0" topLeftCell="A13">
      <selection activeCell="C15" sqref="C15"/>
    </sheetView>
  </sheetViews>
  <sheetFormatPr defaultColWidth="9.00390625" defaultRowHeight="12.75"/>
  <cols>
    <col min="1" max="1" width="6.625" style="2" customWidth="1"/>
    <col min="2" max="2" width="29.875" style="2" customWidth="1"/>
    <col min="3" max="3" width="86.375" style="2" customWidth="1"/>
    <col min="4" max="4" width="9.00390625" style="1" customWidth="1"/>
    <col min="5" max="5" width="14.375" style="2" customWidth="1"/>
    <col min="6" max="6" width="7.875" style="1" customWidth="1"/>
    <col min="7" max="7" width="15.375" style="1" customWidth="1"/>
    <col min="8" max="8" width="13.25390625" style="1" customWidth="1"/>
    <col min="9" max="9" width="12.00390625" style="1" hidden="1" customWidth="1"/>
    <col min="10" max="10" width="13.125" style="1" hidden="1" customWidth="1"/>
    <col min="11" max="11" width="15.875" style="1" hidden="1" customWidth="1"/>
    <col min="12" max="12" width="14.625" style="1" hidden="1" customWidth="1"/>
    <col min="13" max="13" width="17.625" style="1" hidden="1" customWidth="1"/>
    <col min="14" max="16384" width="9.125" style="1" customWidth="1"/>
  </cols>
  <sheetData>
    <row r="1" spans="1:5" ht="18.75" customHeight="1">
      <c r="A1" s="5"/>
      <c r="B1" s="5"/>
      <c r="C1" s="5"/>
      <c r="E1" s="1"/>
    </row>
    <row r="2" spans="1:5" ht="15.75" customHeight="1">
      <c r="A2" s="9" t="s">
        <v>314</v>
      </c>
      <c r="B2" s="37"/>
      <c r="C2" s="9"/>
      <c r="E2" s="9"/>
    </row>
    <row r="3" ht="4.5" customHeight="1"/>
    <row r="4" spans="1:7" ht="28.5" customHeight="1">
      <c r="A4" s="43" t="s">
        <v>0</v>
      </c>
      <c r="B4" s="33" t="s">
        <v>2</v>
      </c>
      <c r="C4" s="46" t="s">
        <v>1</v>
      </c>
      <c r="D4" s="49" t="s">
        <v>291</v>
      </c>
      <c r="E4" s="48" t="s">
        <v>4</v>
      </c>
      <c r="F4" s="49" t="s">
        <v>5</v>
      </c>
      <c r="G4" s="48" t="s">
        <v>3</v>
      </c>
    </row>
    <row r="5" spans="1:7" ht="33.75" customHeight="1">
      <c r="A5" s="44"/>
      <c r="B5" s="34"/>
      <c r="C5" s="46"/>
      <c r="D5" s="50"/>
      <c r="E5" s="48"/>
      <c r="F5" s="50"/>
      <c r="G5" s="48"/>
    </row>
    <row r="6" spans="1:7" ht="73.5" customHeight="1">
      <c r="A6" s="45"/>
      <c r="B6" s="35"/>
      <c r="C6" s="47"/>
      <c r="D6" s="51"/>
      <c r="E6" s="48"/>
      <c r="F6" s="51"/>
      <c r="G6" s="48"/>
    </row>
    <row r="7" spans="1:7" ht="15.75">
      <c r="A7" s="6">
        <v>1</v>
      </c>
      <c r="B7" s="34">
        <v>2</v>
      </c>
      <c r="C7" s="42">
        <v>3</v>
      </c>
      <c r="D7" s="7">
        <v>4</v>
      </c>
      <c r="E7" s="34">
        <v>5</v>
      </c>
      <c r="F7" s="7">
        <v>6</v>
      </c>
      <c r="G7" s="7">
        <v>7</v>
      </c>
    </row>
    <row r="8" spans="1:13" ht="60">
      <c r="A8" s="8">
        <v>1</v>
      </c>
      <c r="B8" s="38" t="s">
        <v>6</v>
      </c>
      <c r="C8" s="20" t="s">
        <v>155</v>
      </c>
      <c r="D8" s="25" t="s">
        <v>288</v>
      </c>
      <c r="E8" s="16">
        <v>10037.03</v>
      </c>
      <c r="F8" s="25">
        <v>10</v>
      </c>
      <c r="G8" s="25">
        <v>100370.3</v>
      </c>
      <c r="I8" s="1" t="e">
        <f>#REF!*F8</f>
        <v>#REF!</v>
      </c>
      <c r="J8" s="1" t="e">
        <f>#REF!*F8</f>
        <v>#REF!</v>
      </c>
      <c r="K8" s="1" t="e">
        <f>#REF!*F8</f>
        <v>#REF!</v>
      </c>
      <c r="L8" s="1" t="e">
        <f>#REF!*F8</f>
        <v>#REF!</v>
      </c>
      <c r="M8" s="1" t="e">
        <f>#REF!*F8</f>
        <v>#REF!</v>
      </c>
    </row>
    <row r="9" spans="1:13" ht="60">
      <c r="A9" s="8">
        <v>2</v>
      </c>
      <c r="B9" s="38" t="s">
        <v>7</v>
      </c>
      <c r="C9" s="21" t="s">
        <v>156</v>
      </c>
      <c r="D9" s="26" t="s">
        <v>288</v>
      </c>
      <c r="E9" s="16">
        <v>14303.69</v>
      </c>
      <c r="F9" s="26">
        <v>3</v>
      </c>
      <c r="G9" s="26">
        <v>42911.07</v>
      </c>
      <c r="I9" s="1" t="e">
        <f>#REF!*F9</f>
        <v>#REF!</v>
      </c>
      <c r="J9" s="1" t="e">
        <f>#REF!*F9</f>
        <v>#REF!</v>
      </c>
      <c r="K9" s="1" t="e">
        <f>#REF!*F9</f>
        <v>#REF!</v>
      </c>
      <c r="L9" s="1" t="e">
        <f>#REF!*F9</f>
        <v>#REF!</v>
      </c>
      <c r="M9" s="1" t="e">
        <f>#REF!*F9</f>
        <v>#REF!</v>
      </c>
    </row>
    <row r="10" spans="1:13" ht="144">
      <c r="A10" s="8">
        <v>3</v>
      </c>
      <c r="B10" s="38" t="s">
        <v>8</v>
      </c>
      <c r="C10" s="22" t="s">
        <v>157</v>
      </c>
      <c r="D10" s="25" t="s">
        <v>288</v>
      </c>
      <c r="E10" s="16">
        <v>3721.05</v>
      </c>
      <c r="F10" s="25">
        <v>25</v>
      </c>
      <c r="G10" s="25">
        <v>93026.25</v>
      </c>
      <c r="I10" s="1" t="e">
        <f>#REF!*F10</f>
        <v>#REF!</v>
      </c>
      <c r="J10" s="1" t="e">
        <f>#REF!*F10</f>
        <v>#REF!</v>
      </c>
      <c r="K10" s="1" t="e">
        <f>#REF!*F10</f>
        <v>#REF!</v>
      </c>
      <c r="L10" s="1" t="e">
        <f>#REF!*F10</f>
        <v>#REF!</v>
      </c>
      <c r="M10" s="1" t="e">
        <f>#REF!*F10</f>
        <v>#REF!</v>
      </c>
    </row>
    <row r="11" spans="1:13" ht="144">
      <c r="A11" s="8">
        <v>4</v>
      </c>
      <c r="B11" s="38" t="s">
        <v>9</v>
      </c>
      <c r="C11" s="22" t="s">
        <v>158</v>
      </c>
      <c r="D11" s="27" t="s">
        <v>288</v>
      </c>
      <c r="E11" s="16">
        <v>17938.03</v>
      </c>
      <c r="F11" s="25">
        <v>5</v>
      </c>
      <c r="G11" s="27">
        <v>89690.15</v>
      </c>
      <c r="I11" s="1" t="e">
        <f>#REF!*F11</f>
        <v>#REF!</v>
      </c>
      <c r="J11" s="1" t="e">
        <f>#REF!*F11</f>
        <v>#REF!</v>
      </c>
      <c r="K11" s="1" t="e">
        <f>#REF!*F11</f>
        <v>#REF!</v>
      </c>
      <c r="L11" s="1" t="e">
        <f>#REF!*F11</f>
        <v>#REF!</v>
      </c>
      <c r="M11" s="1" t="e">
        <f>#REF!*F11</f>
        <v>#REF!</v>
      </c>
    </row>
    <row r="12" spans="1:13" ht="144">
      <c r="A12" s="8">
        <v>5</v>
      </c>
      <c r="B12" s="38" t="s">
        <v>10</v>
      </c>
      <c r="C12" s="22" t="s">
        <v>159</v>
      </c>
      <c r="D12" s="27" t="s">
        <v>288</v>
      </c>
      <c r="E12" s="16">
        <v>31125.04</v>
      </c>
      <c r="F12" s="25">
        <v>2</v>
      </c>
      <c r="G12" s="27">
        <v>62250.08</v>
      </c>
      <c r="I12" s="1" t="e">
        <f>#REF!*F12</f>
        <v>#REF!</v>
      </c>
      <c r="J12" s="1" t="e">
        <f>#REF!*F12</f>
        <v>#REF!</v>
      </c>
      <c r="K12" s="1" t="e">
        <f>#REF!*F12</f>
        <v>#REF!</v>
      </c>
      <c r="L12" s="1" t="e">
        <f>#REF!*F12</f>
        <v>#REF!</v>
      </c>
      <c r="M12" s="1" t="e">
        <f>#REF!*F12</f>
        <v>#REF!</v>
      </c>
    </row>
    <row r="13" spans="1:7" ht="144">
      <c r="A13" s="8">
        <v>6</v>
      </c>
      <c r="B13" s="38" t="s">
        <v>11</v>
      </c>
      <c r="C13" s="22" t="s">
        <v>160</v>
      </c>
      <c r="D13" s="27" t="s">
        <v>288</v>
      </c>
      <c r="E13" s="16">
        <v>22185.34</v>
      </c>
      <c r="F13" s="25">
        <v>6</v>
      </c>
      <c r="G13" s="27">
        <v>133112.04</v>
      </c>
    </row>
    <row r="14" spans="1:7" ht="48">
      <c r="A14" s="8">
        <v>7</v>
      </c>
      <c r="B14" s="38" t="s">
        <v>12</v>
      </c>
      <c r="C14" s="21" t="s">
        <v>161</v>
      </c>
      <c r="D14" s="27" t="s">
        <v>288</v>
      </c>
      <c r="E14" s="16">
        <v>42582.54</v>
      </c>
      <c r="F14" s="25">
        <v>2</v>
      </c>
      <c r="G14" s="27">
        <v>85165.08</v>
      </c>
    </row>
    <row r="15" spans="1:7" ht="215.25" customHeight="1">
      <c r="A15" s="8">
        <v>8</v>
      </c>
      <c r="B15" s="38" t="s">
        <v>13</v>
      </c>
      <c r="C15" s="39" t="s">
        <v>315</v>
      </c>
      <c r="D15" s="27" t="s">
        <v>288</v>
      </c>
      <c r="E15" s="16">
        <v>52641.91</v>
      </c>
      <c r="F15" s="25">
        <v>2</v>
      </c>
      <c r="G15" s="27">
        <v>105283.82</v>
      </c>
    </row>
    <row r="16" spans="1:7" ht="210">
      <c r="A16" s="8">
        <v>9</v>
      </c>
      <c r="B16" s="38" t="s">
        <v>14</v>
      </c>
      <c r="C16" s="13" t="s">
        <v>292</v>
      </c>
      <c r="D16" s="27" t="s">
        <v>288</v>
      </c>
      <c r="E16" s="16">
        <v>28701.25</v>
      </c>
      <c r="F16" s="25">
        <v>2</v>
      </c>
      <c r="G16" s="27">
        <v>57402.5</v>
      </c>
    </row>
    <row r="17" spans="1:7" ht="144">
      <c r="A17" s="8">
        <v>10</v>
      </c>
      <c r="B17" s="38" t="s">
        <v>15</v>
      </c>
      <c r="C17" s="21" t="s">
        <v>293</v>
      </c>
      <c r="D17" s="27" t="s">
        <v>288</v>
      </c>
      <c r="E17" s="16">
        <v>5618.99</v>
      </c>
      <c r="F17" s="25">
        <v>5</v>
      </c>
      <c r="G17" s="27">
        <v>28094.95</v>
      </c>
    </row>
    <row r="18" spans="1:7" ht="409.5" customHeight="1">
      <c r="A18" s="8">
        <v>11</v>
      </c>
      <c r="B18" s="38" t="s">
        <v>16</v>
      </c>
      <c r="C18" s="13" t="s">
        <v>294</v>
      </c>
      <c r="D18" s="27" t="s">
        <v>288</v>
      </c>
      <c r="E18" s="16">
        <v>1466.37</v>
      </c>
      <c r="F18" s="25">
        <v>20</v>
      </c>
      <c r="G18" s="27">
        <v>29327.4</v>
      </c>
    </row>
    <row r="19" spans="1:7" ht="210">
      <c r="A19" s="8">
        <v>12</v>
      </c>
      <c r="B19" s="38" t="s">
        <v>17</v>
      </c>
      <c r="C19" s="13" t="s">
        <v>295</v>
      </c>
      <c r="D19" s="27" t="s">
        <v>288</v>
      </c>
      <c r="E19" s="16">
        <v>2388.18</v>
      </c>
      <c r="F19" s="25">
        <v>20</v>
      </c>
      <c r="G19" s="27">
        <v>47763.6</v>
      </c>
    </row>
    <row r="20" spans="1:7" ht="213" customHeight="1">
      <c r="A20" s="8">
        <v>13</v>
      </c>
      <c r="B20" s="38" t="s">
        <v>18</v>
      </c>
      <c r="C20" s="23" t="s">
        <v>162</v>
      </c>
      <c r="D20" s="27" t="s">
        <v>288</v>
      </c>
      <c r="E20" s="16">
        <v>118535.42</v>
      </c>
      <c r="F20" s="25">
        <v>1</v>
      </c>
      <c r="G20" s="27">
        <v>118535.42</v>
      </c>
    </row>
    <row r="21" spans="1:7" ht="60">
      <c r="A21" s="8">
        <v>14</v>
      </c>
      <c r="B21" s="38" t="s">
        <v>19</v>
      </c>
      <c r="C21" s="13" t="s">
        <v>296</v>
      </c>
      <c r="D21" s="27" t="s">
        <v>288</v>
      </c>
      <c r="E21" s="16">
        <v>2348.17</v>
      </c>
      <c r="F21" s="25">
        <v>5</v>
      </c>
      <c r="G21" s="27">
        <v>11740.85</v>
      </c>
    </row>
    <row r="22" spans="1:7" ht="48">
      <c r="A22" s="8">
        <v>15</v>
      </c>
      <c r="B22" s="38" t="s">
        <v>20</v>
      </c>
      <c r="C22" s="24" t="s">
        <v>163</v>
      </c>
      <c r="D22" s="27" t="s">
        <v>289</v>
      </c>
      <c r="E22" s="16">
        <v>38511.08</v>
      </c>
      <c r="F22" s="25">
        <v>3</v>
      </c>
      <c r="G22" s="27">
        <v>115533.24</v>
      </c>
    </row>
    <row r="23" spans="1:7" ht="108">
      <c r="A23" s="8">
        <v>16</v>
      </c>
      <c r="B23" s="38" t="s">
        <v>21</v>
      </c>
      <c r="C23" s="22" t="s">
        <v>164</v>
      </c>
      <c r="D23" s="27" t="s">
        <v>289</v>
      </c>
      <c r="E23" s="16">
        <v>82698.17</v>
      </c>
      <c r="F23" s="25">
        <v>2</v>
      </c>
      <c r="G23" s="27">
        <v>165396.34</v>
      </c>
    </row>
    <row r="24" spans="1:7" ht="144">
      <c r="A24" s="8">
        <v>17</v>
      </c>
      <c r="B24" s="38" t="s">
        <v>22</v>
      </c>
      <c r="C24" s="22" t="s">
        <v>165</v>
      </c>
      <c r="D24" s="27" t="s">
        <v>289</v>
      </c>
      <c r="E24" s="16">
        <v>42161.33</v>
      </c>
      <c r="F24" s="25">
        <v>1</v>
      </c>
      <c r="G24" s="27">
        <v>42161.33</v>
      </c>
    </row>
    <row r="25" spans="1:7" ht="60">
      <c r="A25" s="8">
        <v>18</v>
      </c>
      <c r="B25" s="38" t="s">
        <v>23</v>
      </c>
      <c r="C25" s="22" t="s">
        <v>166</v>
      </c>
      <c r="D25" s="27" t="s">
        <v>289</v>
      </c>
      <c r="E25" s="16">
        <v>23181.19</v>
      </c>
      <c r="F25" s="25">
        <v>1</v>
      </c>
      <c r="G25" s="27">
        <v>23181.19</v>
      </c>
    </row>
    <row r="26" spans="1:7" ht="144">
      <c r="A26" s="8">
        <v>19</v>
      </c>
      <c r="B26" s="38" t="s">
        <v>24</v>
      </c>
      <c r="C26" s="22" t="s">
        <v>167</v>
      </c>
      <c r="D26" s="27" t="s">
        <v>288</v>
      </c>
      <c r="E26" s="16">
        <v>52985.73</v>
      </c>
      <c r="F26" s="25">
        <v>1</v>
      </c>
      <c r="G26" s="27">
        <v>52985.73</v>
      </c>
    </row>
    <row r="27" spans="1:7" ht="120">
      <c r="A27" s="8">
        <v>20</v>
      </c>
      <c r="B27" s="38" t="s">
        <v>25</v>
      </c>
      <c r="C27" s="22" t="s">
        <v>168</v>
      </c>
      <c r="D27" s="27" t="s">
        <v>288</v>
      </c>
      <c r="E27" s="16">
        <v>36139.97</v>
      </c>
      <c r="F27" s="25">
        <v>1</v>
      </c>
      <c r="G27" s="27">
        <v>36139.97</v>
      </c>
    </row>
    <row r="28" spans="1:7" ht="72">
      <c r="A28" s="8">
        <v>21</v>
      </c>
      <c r="B28" s="38" t="s">
        <v>26</v>
      </c>
      <c r="C28" s="22" t="s">
        <v>169</v>
      </c>
      <c r="D28" s="27" t="s">
        <v>289</v>
      </c>
      <c r="E28" s="16">
        <v>4939.08</v>
      </c>
      <c r="F28" s="25">
        <v>1</v>
      </c>
      <c r="G28" s="27">
        <v>4939.08</v>
      </c>
    </row>
    <row r="29" spans="1:7" ht="96">
      <c r="A29" s="8">
        <v>22</v>
      </c>
      <c r="B29" s="38" t="s">
        <v>27</v>
      </c>
      <c r="C29" s="22" t="s">
        <v>170</v>
      </c>
      <c r="D29" s="27" t="s">
        <v>288</v>
      </c>
      <c r="E29" s="16">
        <v>1429.04</v>
      </c>
      <c r="F29" s="25">
        <v>25</v>
      </c>
      <c r="G29" s="27">
        <v>35726</v>
      </c>
    </row>
    <row r="30" spans="1:7" ht="96">
      <c r="A30" s="8">
        <v>23</v>
      </c>
      <c r="B30" s="38" t="s">
        <v>28</v>
      </c>
      <c r="C30" s="22" t="s">
        <v>171</v>
      </c>
      <c r="D30" s="27" t="s">
        <v>288</v>
      </c>
      <c r="E30" s="16">
        <v>1923.44</v>
      </c>
      <c r="F30" s="25">
        <v>15</v>
      </c>
      <c r="G30" s="27">
        <v>28851.6</v>
      </c>
    </row>
    <row r="31" spans="1:7" ht="108">
      <c r="A31" s="8">
        <v>24</v>
      </c>
      <c r="B31" s="38" t="s">
        <v>29</v>
      </c>
      <c r="C31" s="22" t="s">
        <v>172</v>
      </c>
      <c r="D31" s="27" t="s">
        <v>288</v>
      </c>
      <c r="E31" s="16">
        <v>11451.34</v>
      </c>
      <c r="F31" s="25">
        <v>5</v>
      </c>
      <c r="G31" s="27">
        <v>57256.7</v>
      </c>
    </row>
    <row r="32" spans="1:7" ht="108">
      <c r="A32" s="8">
        <v>25</v>
      </c>
      <c r="B32" s="38" t="s">
        <v>30</v>
      </c>
      <c r="C32" s="21" t="s">
        <v>173</v>
      </c>
      <c r="D32" s="27" t="s">
        <v>288</v>
      </c>
      <c r="E32" s="16">
        <v>5660.4</v>
      </c>
      <c r="F32" s="25">
        <v>1</v>
      </c>
      <c r="G32" s="27">
        <v>5660.4</v>
      </c>
    </row>
    <row r="33" spans="1:7" ht="72">
      <c r="A33" s="8">
        <v>26</v>
      </c>
      <c r="B33" s="38" t="s">
        <v>31</v>
      </c>
      <c r="C33" s="21" t="s">
        <v>297</v>
      </c>
      <c r="D33" s="27" t="s">
        <v>288</v>
      </c>
      <c r="E33" s="16">
        <v>33785.46</v>
      </c>
      <c r="F33" s="25">
        <v>2</v>
      </c>
      <c r="G33" s="27">
        <v>67570.92</v>
      </c>
    </row>
    <row r="34" spans="1:7" ht="120">
      <c r="A34" s="8">
        <v>27</v>
      </c>
      <c r="B34" s="38" t="s">
        <v>32</v>
      </c>
      <c r="C34" s="24" t="s">
        <v>174</v>
      </c>
      <c r="D34" s="27" t="s">
        <v>288</v>
      </c>
      <c r="E34" s="16">
        <v>15348.74</v>
      </c>
      <c r="F34" s="25">
        <v>10</v>
      </c>
      <c r="G34" s="27">
        <v>153487.4</v>
      </c>
    </row>
    <row r="35" spans="1:7" ht="96">
      <c r="A35" s="8">
        <v>28</v>
      </c>
      <c r="B35" s="38" t="s">
        <v>33</v>
      </c>
      <c r="C35" s="22" t="s">
        <v>175</v>
      </c>
      <c r="D35" s="27" t="s">
        <v>288</v>
      </c>
      <c r="E35" s="16">
        <v>12620.83</v>
      </c>
      <c r="F35" s="25">
        <v>2</v>
      </c>
      <c r="G35" s="27">
        <v>25241.66</v>
      </c>
    </row>
    <row r="36" spans="1:7" ht="120">
      <c r="A36" s="8">
        <v>29</v>
      </c>
      <c r="B36" s="38" t="s">
        <v>34</v>
      </c>
      <c r="C36" s="22" t="s">
        <v>176</v>
      </c>
      <c r="D36" s="27" t="s">
        <v>288</v>
      </c>
      <c r="E36" s="16">
        <v>727.44</v>
      </c>
      <c r="F36" s="25">
        <v>10</v>
      </c>
      <c r="G36" s="27">
        <v>7274.4</v>
      </c>
    </row>
    <row r="37" spans="1:7" ht="144">
      <c r="A37" s="8">
        <v>30</v>
      </c>
      <c r="B37" s="38" t="s">
        <v>35</v>
      </c>
      <c r="C37" s="22" t="s">
        <v>177</v>
      </c>
      <c r="D37" s="27" t="s">
        <v>288</v>
      </c>
      <c r="E37" s="16">
        <v>3342.17</v>
      </c>
      <c r="F37" s="25">
        <v>10</v>
      </c>
      <c r="G37" s="27">
        <v>33421.7</v>
      </c>
    </row>
    <row r="38" spans="1:7" ht="144">
      <c r="A38" s="8">
        <v>31</v>
      </c>
      <c r="B38" s="38" t="s">
        <v>36</v>
      </c>
      <c r="C38" s="22" t="s">
        <v>178</v>
      </c>
      <c r="D38" s="27" t="s">
        <v>288</v>
      </c>
      <c r="E38" s="16">
        <v>3152.01</v>
      </c>
      <c r="F38" s="25">
        <v>10</v>
      </c>
      <c r="G38" s="27">
        <v>31520.1</v>
      </c>
    </row>
    <row r="39" spans="1:7" ht="84">
      <c r="A39" s="8">
        <v>32</v>
      </c>
      <c r="B39" s="38" t="s">
        <v>37</v>
      </c>
      <c r="C39" s="22" t="s">
        <v>179</v>
      </c>
      <c r="D39" s="27" t="s">
        <v>289</v>
      </c>
      <c r="E39" s="16">
        <v>22745.27</v>
      </c>
      <c r="F39" s="25">
        <v>2</v>
      </c>
      <c r="G39" s="27">
        <v>45490.54</v>
      </c>
    </row>
    <row r="40" spans="1:7" ht="84">
      <c r="A40" s="8">
        <v>33</v>
      </c>
      <c r="B40" s="38" t="s">
        <v>38</v>
      </c>
      <c r="C40" s="22" t="s">
        <v>180</v>
      </c>
      <c r="D40" s="27" t="s">
        <v>289</v>
      </c>
      <c r="E40" s="16">
        <v>22745.27</v>
      </c>
      <c r="F40" s="25">
        <v>2</v>
      </c>
      <c r="G40" s="27">
        <v>45490.54</v>
      </c>
    </row>
    <row r="41" spans="1:7" ht="72">
      <c r="A41" s="8">
        <v>34</v>
      </c>
      <c r="B41" s="38" t="s">
        <v>39</v>
      </c>
      <c r="C41" s="22" t="s">
        <v>181</v>
      </c>
      <c r="D41" s="27" t="s">
        <v>289</v>
      </c>
      <c r="E41" s="16">
        <v>5359.16</v>
      </c>
      <c r="F41" s="25">
        <v>2</v>
      </c>
      <c r="G41" s="27">
        <v>10718.32</v>
      </c>
    </row>
    <row r="42" spans="1:7" ht="132">
      <c r="A42" s="8">
        <v>35</v>
      </c>
      <c r="B42" s="38" t="s">
        <v>40</v>
      </c>
      <c r="C42" s="22" t="s">
        <v>182</v>
      </c>
      <c r="D42" s="27" t="s">
        <v>288</v>
      </c>
      <c r="E42" s="16">
        <v>5490.83</v>
      </c>
      <c r="F42" s="25">
        <v>10</v>
      </c>
      <c r="G42" s="27">
        <v>54908.3</v>
      </c>
    </row>
    <row r="43" spans="1:7" ht="132">
      <c r="A43" s="8">
        <v>36</v>
      </c>
      <c r="B43" s="38" t="s">
        <v>41</v>
      </c>
      <c r="C43" s="22" t="s">
        <v>182</v>
      </c>
      <c r="D43" s="27" t="s">
        <v>288</v>
      </c>
      <c r="E43" s="16">
        <v>12244.11</v>
      </c>
      <c r="F43" s="25">
        <v>10</v>
      </c>
      <c r="G43" s="27">
        <v>122441.1</v>
      </c>
    </row>
    <row r="44" spans="1:7" ht="132">
      <c r="A44" s="8">
        <v>37</v>
      </c>
      <c r="B44" s="38" t="s">
        <v>42</v>
      </c>
      <c r="C44" s="21" t="s">
        <v>183</v>
      </c>
      <c r="D44" s="27" t="s">
        <v>289</v>
      </c>
      <c r="E44" s="16">
        <v>17579.01</v>
      </c>
      <c r="F44" s="25">
        <v>5</v>
      </c>
      <c r="G44" s="27">
        <v>87895.05</v>
      </c>
    </row>
    <row r="45" spans="1:7" ht="96">
      <c r="A45" s="8">
        <v>38</v>
      </c>
      <c r="B45" s="38" t="s">
        <v>43</v>
      </c>
      <c r="C45" s="21" t="s">
        <v>298</v>
      </c>
      <c r="D45" s="27" t="s">
        <v>288</v>
      </c>
      <c r="E45" s="16">
        <v>74171.78</v>
      </c>
      <c r="F45" s="25">
        <v>3</v>
      </c>
      <c r="G45" s="27">
        <v>222515.34</v>
      </c>
    </row>
    <row r="46" spans="1:7" ht="150">
      <c r="A46" s="8">
        <v>39</v>
      </c>
      <c r="B46" s="38" t="s">
        <v>44</v>
      </c>
      <c r="C46" s="39" t="s">
        <v>299</v>
      </c>
      <c r="D46" s="27" t="s">
        <v>288</v>
      </c>
      <c r="E46" s="16">
        <v>74019.58</v>
      </c>
      <c r="F46" s="25">
        <v>3</v>
      </c>
      <c r="G46" s="27">
        <v>222058.74</v>
      </c>
    </row>
    <row r="47" spans="1:7" ht="150">
      <c r="A47" s="8">
        <v>40</v>
      </c>
      <c r="B47" s="38" t="s">
        <v>45</v>
      </c>
      <c r="C47" s="39" t="s">
        <v>300</v>
      </c>
      <c r="D47" s="27" t="s">
        <v>288</v>
      </c>
      <c r="E47" s="16">
        <v>9011.89</v>
      </c>
      <c r="F47" s="25">
        <v>10</v>
      </c>
      <c r="G47" s="27">
        <v>90118.9</v>
      </c>
    </row>
    <row r="48" spans="1:7" ht="150">
      <c r="A48" s="8">
        <v>41</v>
      </c>
      <c r="B48" s="38" t="s">
        <v>46</v>
      </c>
      <c r="C48" s="39" t="s">
        <v>301</v>
      </c>
      <c r="D48" s="27" t="s">
        <v>288</v>
      </c>
      <c r="E48" s="16">
        <v>9011.89</v>
      </c>
      <c r="F48" s="25">
        <v>20</v>
      </c>
      <c r="G48" s="27">
        <v>180237.8</v>
      </c>
    </row>
    <row r="49" spans="1:7" ht="180">
      <c r="A49" s="8">
        <v>42</v>
      </c>
      <c r="B49" s="38" t="s">
        <v>47</v>
      </c>
      <c r="C49" s="39" t="s">
        <v>302</v>
      </c>
      <c r="D49" s="27" t="s">
        <v>288</v>
      </c>
      <c r="E49" s="16">
        <v>31462.5</v>
      </c>
      <c r="F49" s="25">
        <v>3</v>
      </c>
      <c r="G49" s="27">
        <v>94387.5</v>
      </c>
    </row>
    <row r="50" spans="1:7" ht="84">
      <c r="A50" s="8">
        <v>43</v>
      </c>
      <c r="B50" s="38" t="s">
        <v>48</v>
      </c>
      <c r="C50" s="23" t="s">
        <v>184</v>
      </c>
      <c r="D50" s="27" t="s">
        <v>288</v>
      </c>
      <c r="E50" s="16">
        <v>25926.97</v>
      </c>
      <c r="F50" s="25">
        <v>2</v>
      </c>
      <c r="G50" s="27">
        <v>51853.94</v>
      </c>
    </row>
    <row r="51" spans="1:7" ht="180">
      <c r="A51" s="8">
        <v>44</v>
      </c>
      <c r="B51" s="38" t="s">
        <v>49</v>
      </c>
      <c r="C51" s="39" t="s">
        <v>303</v>
      </c>
      <c r="D51" s="27" t="s">
        <v>288</v>
      </c>
      <c r="E51" s="16">
        <v>5993.14</v>
      </c>
      <c r="F51" s="25">
        <v>2</v>
      </c>
      <c r="G51" s="27">
        <v>11986.28</v>
      </c>
    </row>
    <row r="52" spans="1:7" ht="180">
      <c r="A52" s="8">
        <v>45</v>
      </c>
      <c r="B52" s="38" t="s">
        <v>50</v>
      </c>
      <c r="C52" s="39" t="s">
        <v>304</v>
      </c>
      <c r="D52" s="27" t="s">
        <v>288</v>
      </c>
      <c r="E52" s="16">
        <v>5992.98</v>
      </c>
      <c r="F52" s="25">
        <v>2</v>
      </c>
      <c r="G52" s="27">
        <v>11985.96</v>
      </c>
    </row>
    <row r="53" spans="1:7" ht="144">
      <c r="A53" s="8">
        <v>46</v>
      </c>
      <c r="B53" s="38" t="s">
        <v>51</v>
      </c>
      <c r="C53" s="24" t="s">
        <v>185</v>
      </c>
      <c r="D53" s="27" t="s">
        <v>288</v>
      </c>
      <c r="E53" s="16">
        <v>46415.36</v>
      </c>
      <c r="F53" s="25">
        <v>2</v>
      </c>
      <c r="G53" s="27">
        <v>92830.72</v>
      </c>
    </row>
    <row r="54" spans="1:7" ht="60">
      <c r="A54" s="8">
        <v>47</v>
      </c>
      <c r="B54" s="38" t="s">
        <v>52</v>
      </c>
      <c r="C54" s="21" t="s">
        <v>186</v>
      </c>
      <c r="D54" s="27" t="s">
        <v>288</v>
      </c>
      <c r="E54" s="16">
        <v>201.25</v>
      </c>
      <c r="F54" s="25">
        <v>100</v>
      </c>
      <c r="G54" s="27">
        <v>20125</v>
      </c>
    </row>
    <row r="55" spans="1:7" ht="225">
      <c r="A55" s="8">
        <v>48</v>
      </c>
      <c r="B55" s="38" t="s">
        <v>53</v>
      </c>
      <c r="C55" s="13" t="s">
        <v>305</v>
      </c>
      <c r="D55" s="27" t="s">
        <v>288</v>
      </c>
      <c r="E55" s="16">
        <v>17977.74</v>
      </c>
      <c r="F55" s="25">
        <v>2</v>
      </c>
      <c r="G55" s="27">
        <v>35955.48</v>
      </c>
    </row>
    <row r="56" spans="1:7" ht="36">
      <c r="A56" s="8">
        <v>49</v>
      </c>
      <c r="B56" s="38" t="s">
        <v>54</v>
      </c>
      <c r="C56" s="24" t="s">
        <v>187</v>
      </c>
      <c r="D56" s="27" t="s">
        <v>289</v>
      </c>
      <c r="E56" s="16">
        <v>14611.25</v>
      </c>
      <c r="F56" s="25">
        <v>1</v>
      </c>
      <c r="G56" s="27">
        <v>14611.25</v>
      </c>
    </row>
    <row r="57" spans="1:7" ht="48">
      <c r="A57" s="8">
        <v>50</v>
      </c>
      <c r="B57" s="38" t="s">
        <v>54</v>
      </c>
      <c r="C57" s="22" t="s">
        <v>188</v>
      </c>
      <c r="D57" s="27" t="s">
        <v>289</v>
      </c>
      <c r="E57" s="16">
        <v>7572.18</v>
      </c>
      <c r="F57" s="25">
        <v>3</v>
      </c>
      <c r="G57" s="27">
        <v>22716.54</v>
      </c>
    </row>
    <row r="58" spans="1:7" ht="144">
      <c r="A58" s="8">
        <v>51</v>
      </c>
      <c r="B58" s="38" t="s">
        <v>55</v>
      </c>
      <c r="C58" s="21" t="s">
        <v>189</v>
      </c>
      <c r="D58" s="28" t="s">
        <v>288</v>
      </c>
      <c r="E58" s="16">
        <v>2893.56</v>
      </c>
      <c r="F58" s="26">
        <v>10</v>
      </c>
      <c r="G58" s="28">
        <v>28935.6</v>
      </c>
    </row>
    <row r="59" spans="1:7" ht="144">
      <c r="A59" s="8">
        <v>52</v>
      </c>
      <c r="B59" s="38" t="s">
        <v>56</v>
      </c>
      <c r="C59" s="21" t="s">
        <v>306</v>
      </c>
      <c r="D59" s="27" t="s">
        <v>288</v>
      </c>
      <c r="E59" s="16">
        <v>2893.58</v>
      </c>
      <c r="F59" s="25">
        <v>10</v>
      </c>
      <c r="G59" s="27">
        <v>28935.8</v>
      </c>
    </row>
    <row r="60" spans="1:7" ht="126" customHeight="1">
      <c r="A60" s="8">
        <v>53</v>
      </c>
      <c r="B60" s="38" t="s">
        <v>57</v>
      </c>
      <c r="C60" s="40" t="s">
        <v>190</v>
      </c>
      <c r="D60" s="27" t="s">
        <v>288</v>
      </c>
      <c r="E60" s="16">
        <v>1852.77</v>
      </c>
      <c r="F60" s="25">
        <v>10</v>
      </c>
      <c r="G60" s="27">
        <v>18527.7</v>
      </c>
    </row>
    <row r="61" spans="1:7" ht="237" customHeight="1">
      <c r="A61" s="8">
        <v>54</v>
      </c>
      <c r="B61" s="38" t="s">
        <v>58</v>
      </c>
      <c r="C61" s="30" t="s">
        <v>191</v>
      </c>
      <c r="D61" s="28" t="s">
        <v>290</v>
      </c>
      <c r="E61" s="16">
        <v>447.67</v>
      </c>
      <c r="F61" s="29">
        <v>20</v>
      </c>
      <c r="G61" s="28">
        <v>8953.4</v>
      </c>
    </row>
    <row r="62" spans="1:7" ht="210">
      <c r="A62" s="8">
        <v>55</v>
      </c>
      <c r="B62" s="38" t="s">
        <v>59</v>
      </c>
      <c r="C62" s="13" t="s">
        <v>307</v>
      </c>
      <c r="D62" s="27" t="s">
        <v>288</v>
      </c>
      <c r="E62" s="16">
        <v>1891.16</v>
      </c>
      <c r="F62" s="32">
        <v>10</v>
      </c>
      <c r="G62" s="27">
        <v>18911.6</v>
      </c>
    </row>
    <row r="63" spans="1:7" ht="45">
      <c r="A63" s="8">
        <v>56</v>
      </c>
      <c r="B63" s="38" t="s">
        <v>60</v>
      </c>
      <c r="C63" s="30" t="s">
        <v>192</v>
      </c>
      <c r="D63" s="28" t="s">
        <v>288</v>
      </c>
      <c r="E63" s="16">
        <v>354.06</v>
      </c>
      <c r="F63" s="26">
        <v>5</v>
      </c>
      <c r="G63" s="28">
        <v>1770.3</v>
      </c>
    </row>
    <row r="64" spans="1:7" ht="48">
      <c r="A64" s="8">
        <v>57</v>
      </c>
      <c r="B64" s="38" t="s">
        <v>61</v>
      </c>
      <c r="C64" s="30" t="s">
        <v>193</v>
      </c>
      <c r="D64" s="28" t="s">
        <v>288</v>
      </c>
      <c r="E64" s="16">
        <v>3474.81</v>
      </c>
      <c r="F64" s="26">
        <v>12</v>
      </c>
      <c r="G64" s="28">
        <v>41697.72</v>
      </c>
    </row>
    <row r="65" spans="1:7" ht="132">
      <c r="A65" s="8">
        <v>58</v>
      </c>
      <c r="B65" s="38" t="s">
        <v>62</v>
      </c>
      <c r="C65" s="31" t="s">
        <v>194</v>
      </c>
      <c r="D65" s="27" t="s">
        <v>288</v>
      </c>
      <c r="E65" s="16">
        <v>408.65</v>
      </c>
      <c r="F65" s="25">
        <v>10</v>
      </c>
      <c r="G65" s="27">
        <v>4086.5</v>
      </c>
    </row>
    <row r="66" spans="1:7" ht="132">
      <c r="A66" s="8">
        <v>59</v>
      </c>
      <c r="B66" s="38" t="s">
        <v>62</v>
      </c>
      <c r="C66" s="30" t="s">
        <v>195</v>
      </c>
      <c r="D66" s="28" t="s">
        <v>288</v>
      </c>
      <c r="E66" s="16">
        <v>408.65</v>
      </c>
      <c r="F66" s="26">
        <v>10</v>
      </c>
      <c r="G66" s="28">
        <v>4086.5</v>
      </c>
    </row>
    <row r="67" spans="1:7" ht="132">
      <c r="A67" s="8">
        <v>60</v>
      </c>
      <c r="B67" s="38" t="s">
        <v>63</v>
      </c>
      <c r="C67" s="31" t="s">
        <v>196</v>
      </c>
      <c r="D67" s="27" t="s">
        <v>288</v>
      </c>
      <c r="E67" s="16">
        <v>408.65</v>
      </c>
      <c r="F67" s="25">
        <v>10</v>
      </c>
      <c r="G67" s="27">
        <v>4086.5</v>
      </c>
    </row>
    <row r="68" spans="1:7" ht="96">
      <c r="A68" s="8">
        <v>61</v>
      </c>
      <c r="B68" s="38" t="s">
        <v>64</v>
      </c>
      <c r="C68" s="31" t="s">
        <v>197</v>
      </c>
      <c r="D68" s="27" t="s">
        <v>289</v>
      </c>
      <c r="E68" s="16">
        <v>4089.46</v>
      </c>
      <c r="F68" s="25">
        <v>2</v>
      </c>
      <c r="G68" s="27">
        <v>8178.92</v>
      </c>
    </row>
    <row r="69" spans="1:7" ht="48">
      <c r="A69" s="8">
        <v>62</v>
      </c>
      <c r="B69" s="38" t="s">
        <v>65</v>
      </c>
      <c r="C69" s="31" t="s">
        <v>198</v>
      </c>
      <c r="D69" s="27" t="s">
        <v>288</v>
      </c>
      <c r="E69" s="16">
        <v>8992.97</v>
      </c>
      <c r="F69" s="25">
        <v>6</v>
      </c>
      <c r="G69" s="27">
        <v>53957.82</v>
      </c>
    </row>
    <row r="70" spans="1:7" ht="48">
      <c r="A70" s="8">
        <v>63</v>
      </c>
      <c r="B70" s="38" t="s">
        <v>66</v>
      </c>
      <c r="C70" s="31" t="s">
        <v>199</v>
      </c>
      <c r="D70" s="27" t="s">
        <v>289</v>
      </c>
      <c r="E70" s="16">
        <v>3832.62</v>
      </c>
      <c r="F70" s="25">
        <v>30</v>
      </c>
      <c r="G70" s="27">
        <v>114978.6</v>
      </c>
    </row>
    <row r="71" spans="1:7" ht="36">
      <c r="A71" s="8">
        <v>64</v>
      </c>
      <c r="B71" s="38" t="s">
        <v>67</v>
      </c>
      <c r="C71" s="22" t="s">
        <v>200</v>
      </c>
      <c r="D71" s="27" t="s">
        <v>289</v>
      </c>
      <c r="E71" s="16">
        <v>3058.21</v>
      </c>
      <c r="F71" s="25">
        <v>3</v>
      </c>
      <c r="G71" s="27">
        <v>9174.63</v>
      </c>
    </row>
    <row r="72" spans="1:7" ht="36">
      <c r="A72" s="8">
        <v>65</v>
      </c>
      <c r="B72" s="38" t="s">
        <v>68</v>
      </c>
      <c r="C72" s="22" t="s">
        <v>201</v>
      </c>
      <c r="D72" s="27" t="s">
        <v>289</v>
      </c>
      <c r="E72" s="16">
        <v>566</v>
      </c>
      <c r="F72" s="25">
        <v>20</v>
      </c>
      <c r="G72" s="27">
        <v>11320</v>
      </c>
    </row>
    <row r="73" spans="1:7" ht="36">
      <c r="A73" s="8">
        <v>66</v>
      </c>
      <c r="B73" s="38" t="s">
        <v>69</v>
      </c>
      <c r="C73" s="21" t="s">
        <v>202</v>
      </c>
      <c r="D73" s="28" t="s">
        <v>289</v>
      </c>
      <c r="E73" s="16">
        <v>432.88</v>
      </c>
      <c r="F73" s="26">
        <v>20</v>
      </c>
      <c r="G73" s="28">
        <v>8657.6</v>
      </c>
    </row>
    <row r="74" spans="1:7" ht="72">
      <c r="A74" s="8">
        <v>67</v>
      </c>
      <c r="B74" s="38" t="s">
        <v>70</v>
      </c>
      <c r="C74" s="41" t="s">
        <v>308</v>
      </c>
      <c r="D74" s="27" t="s">
        <v>289</v>
      </c>
      <c r="E74" s="16">
        <v>2390.91</v>
      </c>
      <c r="F74" s="25">
        <v>10</v>
      </c>
      <c r="G74" s="27">
        <v>23909.1</v>
      </c>
    </row>
    <row r="75" spans="1:7" ht="36">
      <c r="A75" s="8">
        <v>68</v>
      </c>
      <c r="B75" s="38" t="s">
        <v>71</v>
      </c>
      <c r="C75" s="24" t="s">
        <v>203</v>
      </c>
      <c r="D75" s="27" t="s">
        <v>289</v>
      </c>
      <c r="E75" s="16">
        <v>583.14</v>
      </c>
      <c r="F75" s="25">
        <v>10</v>
      </c>
      <c r="G75" s="27">
        <v>5831.4</v>
      </c>
    </row>
    <row r="76" spans="1:7" ht="45">
      <c r="A76" s="8">
        <v>69</v>
      </c>
      <c r="B76" s="38" t="s">
        <v>72</v>
      </c>
      <c r="C76" s="21" t="s">
        <v>204</v>
      </c>
      <c r="D76" s="28" t="s">
        <v>288</v>
      </c>
      <c r="E76" s="16">
        <v>1405.61</v>
      </c>
      <c r="F76" s="26">
        <v>20</v>
      </c>
      <c r="G76" s="28">
        <v>28112.2</v>
      </c>
    </row>
    <row r="77" spans="1:7" ht="120">
      <c r="A77" s="8">
        <v>70</v>
      </c>
      <c r="B77" s="38" t="s">
        <v>73</v>
      </c>
      <c r="C77" s="22" t="s">
        <v>205</v>
      </c>
      <c r="D77" s="27" t="s">
        <v>288</v>
      </c>
      <c r="E77" s="16">
        <v>22068.13</v>
      </c>
      <c r="F77" s="25">
        <v>5</v>
      </c>
      <c r="G77" s="27">
        <v>110340.65</v>
      </c>
    </row>
    <row r="78" spans="1:7" ht="132">
      <c r="A78" s="8">
        <v>71</v>
      </c>
      <c r="B78" s="38" t="s">
        <v>73</v>
      </c>
      <c r="C78" s="22" t="s">
        <v>206</v>
      </c>
      <c r="D78" s="27" t="s">
        <v>288</v>
      </c>
      <c r="E78" s="16">
        <v>25043.09</v>
      </c>
      <c r="F78" s="25">
        <v>3</v>
      </c>
      <c r="G78" s="27">
        <v>75129.27</v>
      </c>
    </row>
    <row r="79" spans="1:7" ht="120">
      <c r="A79" s="8">
        <v>72</v>
      </c>
      <c r="B79" s="38" t="s">
        <v>74</v>
      </c>
      <c r="C79" s="22" t="s">
        <v>207</v>
      </c>
      <c r="D79" s="27" t="s">
        <v>288</v>
      </c>
      <c r="E79" s="16">
        <v>14005.7</v>
      </c>
      <c r="F79" s="25">
        <v>5</v>
      </c>
      <c r="G79" s="27">
        <v>70028.5</v>
      </c>
    </row>
    <row r="80" spans="1:7" ht="48">
      <c r="A80" s="8">
        <v>73</v>
      </c>
      <c r="B80" s="38" t="s">
        <v>75</v>
      </c>
      <c r="C80" s="21" t="s">
        <v>208</v>
      </c>
      <c r="D80" s="28" t="s">
        <v>288</v>
      </c>
      <c r="E80" s="16">
        <v>60998.6</v>
      </c>
      <c r="F80" s="26">
        <v>6</v>
      </c>
      <c r="G80" s="28">
        <v>365991.6</v>
      </c>
    </row>
    <row r="81" spans="1:7" ht="144">
      <c r="A81" s="8">
        <v>74</v>
      </c>
      <c r="B81" s="38" t="s">
        <v>76</v>
      </c>
      <c r="C81" s="22" t="s">
        <v>209</v>
      </c>
      <c r="D81" s="27" t="s">
        <v>288</v>
      </c>
      <c r="E81" s="16">
        <v>4062.92</v>
      </c>
      <c r="F81" s="25">
        <v>25</v>
      </c>
      <c r="G81" s="27">
        <v>101573</v>
      </c>
    </row>
    <row r="82" spans="1:7" ht="45">
      <c r="A82" s="8">
        <v>75</v>
      </c>
      <c r="B82" s="38" t="s">
        <v>77</v>
      </c>
      <c r="C82" s="22" t="s">
        <v>210</v>
      </c>
      <c r="D82" s="27" t="s">
        <v>288</v>
      </c>
      <c r="E82" s="16">
        <v>5538.95</v>
      </c>
      <c r="F82" s="25">
        <v>20</v>
      </c>
      <c r="G82" s="27">
        <v>110779</v>
      </c>
    </row>
    <row r="83" spans="1:7" ht="45">
      <c r="A83" s="8">
        <v>76</v>
      </c>
      <c r="B83" s="38" t="s">
        <v>78</v>
      </c>
      <c r="C83" s="22" t="s">
        <v>211</v>
      </c>
      <c r="D83" s="27" t="s">
        <v>288</v>
      </c>
      <c r="E83" s="16">
        <v>5186.19</v>
      </c>
      <c r="F83" s="25">
        <v>25</v>
      </c>
      <c r="G83" s="27">
        <v>129654.75</v>
      </c>
    </row>
    <row r="84" spans="1:7" ht="60">
      <c r="A84" s="8">
        <v>77</v>
      </c>
      <c r="B84" s="38" t="s">
        <v>79</v>
      </c>
      <c r="C84" s="22" t="s">
        <v>212</v>
      </c>
      <c r="D84" s="27" t="s">
        <v>288</v>
      </c>
      <c r="E84" s="16">
        <v>5923.49</v>
      </c>
      <c r="F84" s="25">
        <v>5</v>
      </c>
      <c r="G84" s="27">
        <v>29617.45</v>
      </c>
    </row>
    <row r="85" spans="1:7" ht="30">
      <c r="A85" s="8">
        <v>78</v>
      </c>
      <c r="B85" s="38" t="s">
        <v>80</v>
      </c>
      <c r="C85" s="22" t="s">
        <v>213</v>
      </c>
      <c r="D85" s="27" t="s">
        <v>288</v>
      </c>
      <c r="E85" s="16">
        <v>784.69</v>
      </c>
      <c r="F85" s="25">
        <v>50</v>
      </c>
      <c r="G85" s="27">
        <v>39234.5</v>
      </c>
    </row>
    <row r="86" spans="1:7" ht="48">
      <c r="A86" s="8">
        <v>79</v>
      </c>
      <c r="B86" s="38" t="s">
        <v>81</v>
      </c>
      <c r="C86" s="22" t="s">
        <v>214</v>
      </c>
      <c r="D86" s="27" t="s">
        <v>288</v>
      </c>
      <c r="E86" s="16">
        <v>2949.58</v>
      </c>
      <c r="F86" s="25">
        <v>10</v>
      </c>
      <c r="G86" s="27">
        <v>29495.8</v>
      </c>
    </row>
    <row r="87" spans="1:7" ht="48">
      <c r="A87" s="8">
        <v>80</v>
      </c>
      <c r="B87" s="38" t="s">
        <v>82</v>
      </c>
      <c r="C87" s="22" t="s">
        <v>215</v>
      </c>
      <c r="D87" s="27" t="s">
        <v>288</v>
      </c>
      <c r="E87" s="16">
        <v>2925.58</v>
      </c>
      <c r="F87" s="25">
        <v>10</v>
      </c>
      <c r="G87" s="27">
        <v>29255.8</v>
      </c>
    </row>
    <row r="88" spans="1:7" ht="120">
      <c r="A88" s="8">
        <v>81</v>
      </c>
      <c r="B88" s="38" t="s">
        <v>83</v>
      </c>
      <c r="C88" s="22" t="s">
        <v>216</v>
      </c>
      <c r="D88" s="27" t="s">
        <v>288</v>
      </c>
      <c r="E88" s="16">
        <v>19499.27</v>
      </c>
      <c r="F88" s="25">
        <v>30</v>
      </c>
      <c r="G88" s="27">
        <v>584978.1</v>
      </c>
    </row>
    <row r="89" spans="1:7" ht="144">
      <c r="A89" s="8">
        <v>82</v>
      </c>
      <c r="B89" s="38" t="s">
        <v>84</v>
      </c>
      <c r="C89" s="22" t="s">
        <v>217</v>
      </c>
      <c r="D89" s="27" t="s">
        <v>288</v>
      </c>
      <c r="E89" s="16">
        <v>20008.15</v>
      </c>
      <c r="F89" s="25">
        <v>3</v>
      </c>
      <c r="G89" s="27">
        <v>60024.45</v>
      </c>
    </row>
    <row r="90" spans="1:7" ht="15.75">
      <c r="A90" s="8">
        <v>83</v>
      </c>
      <c r="B90" s="38" t="s">
        <v>85</v>
      </c>
      <c r="C90" s="22" t="s">
        <v>218</v>
      </c>
      <c r="D90" s="27" t="s">
        <v>288</v>
      </c>
      <c r="E90" s="16">
        <v>17549.78</v>
      </c>
      <c r="F90" s="25">
        <v>6</v>
      </c>
      <c r="G90" s="27">
        <v>105298.68</v>
      </c>
    </row>
    <row r="91" spans="1:7" ht="30">
      <c r="A91" s="8">
        <v>84</v>
      </c>
      <c r="B91" s="38" t="s">
        <v>86</v>
      </c>
      <c r="C91" s="22" t="s">
        <v>219</v>
      </c>
      <c r="D91" s="27" t="s">
        <v>288</v>
      </c>
      <c r="E91" s="16">
        <v>14408.96</v>
      </c>
      <c r="F91" s="25">
        <v>6</v>
      </c>
      <c r="G91" s="27">
        <v>86453.76</v>
      </c>
    </row>
    <row r="92" spans="1:7" ht="144">
      <c r="A92" s="8">
        <v>85</v>
      </c>
      <c r="B92" s="38" t="s">
        <v>87</v>
      </c>
      <c r="C92" s="22" t="s">
        <v>220</v>
      </c>
      <c r="D92" s="27" t="s">
        <v>289</v>
      </c>
      <c r="E92" s="16">
        <v>5165.31</v>
      </c>
      <c r="F92" s="25">
        <v>4</v>
      </c>
      <c r="G92" s="27">
        <v>20661.24</v>
      </c>
    </row>
    <row r="93" spans="1:7" ht="45">
      <c r="A93" s="8">
        <v>86</v>
      </c>
      <c r="B93" s="38" t="s">
        <v>88</v>
      </c>
      <c r="C93" s="22" t="s">
        <v>221</v>
      </c>
      <c r="D93" s="27" t="s">
        <v>289</v>
      </c>
      <c r="E93" s="16">
        <v>481.22</v>
      </c>
      <c r="F93" s="25">
        <v>35</v>
      </c>
      <c r="G93" s="27">
        <v>16842.7</v>
      </c>
    </row>
    <row r="94" spans="1:7" ht="45">
      <c r="A94" s="8">
        <v>87</v>
      </c>
      <c r="B94" s="38" t="s">
        <v>89</v>
      </c>
      <c r="C94" s="22" t="s">
        <v>222</v>
      </c>
      <c r="D94" s="27" t="s">
        <v>289</v>
      </c>
      <c r="E94" s="16">
        <v>839.33</v>
      </c>
      <c r="F94" s="25">
        <v>50</v>
      </c>
      <c r="G94" s="27">
        <v>41966.5</v>
      </c>
    </row>
    <row r="95" spans="1:7" ht="36">
      <c r="A95" s="8">
        <v>88</v>
      </c>
      <c r="B95" s="38" t="s">
        <v>90</v>
      </c>
      <c r="C95" s="22" t="s">
        <v>223</v>
      </c>
      <c r="D95" s="27" t="s">
        <v>288</v>
      </c>
      <c r="E95" s="16">
        <v>374.74</v>
      </c>
      <c r="F95" s="25">
        <v>40</v>
      </c>
      <c r="G95" s="27">
        <v>14989.6</v>
      </c>
    </row>
    <row r="96" spans="1:7" ht="30">
      <c r="A96" s="8">
        <v>89</v>
      </c>
      <c r="B96" s="38" t="s">
        <v>91</v>
      </c>
      <c r="C96" s="22" t="s">
        <v>224</v>
      </c>
      <c r="D96" s="27" t="s">
        <v>288</v>
      </c>
      <c r="E96" s="16">
        <v>474.68</v>
      </c>
      <c r="F96" s="25">
        <v>25</v>
      </c>
      <c r="G96" s="27">
        <v>11867</v>
      </c>
    </row>
    <row r="97" spans="1:7" ht="120">
      <c r="A97" s="8">
        <v>90</v>
      </c>
      <c r="B97" s="38" t="s">
        <v>92</v>
      </c>
      <c r="C97" s="22" t="s">
        <v>225</v>
      </c>
      <c r="D97" s="27" t="s">
        <v>288</v>
      </c>
      <c r="E97" s="16">
        <v>266.87</v>
      </c>
      <c r="F97" s="25">
        <v>100</v>
      </c>
      <c r="G97" s="27">
        <v>26687</v>
      </c>
    </row>
    <row r="98" spans="1:7" ht="45">
      <c r="A98" s="8">
        <v>91</v>
      </c>
      <c r="B98" s="38" t="s">
        <v>93</v>
      </c>
      <c r="C98" s="22" t="s">
        <v>226</v>
      </c>
      <c r="D98" s="27" t="s">
        <v>288</v>
      </c>
      <c r="E98" s="16">
        <v>1985.68</v>
      </c>
      <c r="F98" s="25">
        <v>3</v>
      </c>
      <c r="G98" s="27">
        <v>5957.04</v>
      </c>
    </row>
    <row r="99" spans="1:7" ht="45">
      <c r="A99" s="8">
        <v>92</v>
      </c>
      <c r="B99" s="38" t="s">
        <v>94</v>
      </c>
      <c r="C99" s="22" t="s">
        <v>227</v>
      </c>
      <c r="D99" s="27" t="s">
        <v>288</v>
      </c>
      <c r="E99" s="16">
        <v>1985.68</v>
      </c>
      <c r="F99" s="25">
        <v>3</v>
      </c>
      <c r="G99" s="27">
        <v>5957.04</v>
      </c>
    </row>
    <row r="100" spans="1:7" ht="45">
      <c r="A100" s="8">
        <v>93</v>
      </c>
      <c r="B100" s="38" t="s">
        <v>95</v>
      </c>
      <c r="C100" s="22" t="s">
        <v>228</v>
      </c>
      <c r="D100" s="27" t="s">
        <v>288</v>
      </c>
      <c r="E100" s="16">
        <v>1985.68</v>
      </c>
      <c r="F100" s="25">
        <v>3</v>
      </c>
      <c r="G100" s="27">
        <v>5957.04</v>
      </c>
    </row>
    <row r="101" spans="1:7" ht="45">
      <c r="A101" s="8">
        <v>94</v>
      </c>
      <c r="B101" s="38" t="s">
        <v>96</v>
      </c>
      <c r="C101" s="21" t="s">
        <v>229</v>
      </c>
      <c r="D101" s="28" t="s">
        <v>288</v>
      </c>
      <c r="E101" s="16">
        <v>911.39</v>
      </c>
      <c r="F101" s="26">
        <v>3</v>
      </c>
      <c r="G101" s="28">
        <v>2734.17</v>
      </c>
    </row>
    <row r="102" spans="1:7" ht="30">
      <c r="A102" s="8">
        <v>95</v>
      </c>
      <c r="B102" s="38" t="s">
        <v>97</v>
      </c>
      <c r="C102" s="22" t="s">
        <v>230</v>
      </c>
      <c r="D102" s="27" t="s">
        <v>288</v>
      </c>
      <c r="E102" s="16">
        <v>789.61</v>
      </c>
      <c r="F102" s="25">
        <v>3</v>
      </c>
      <c r="G102" s="27">
        <v>2368.83</v>
      </c>
    </row>
    <row r="103" spans="1:7" ht="30">
      <c r="A103" s="8">
        <v>96</v>
      </c>
      <c r="B103" s="38" t="s">
        <v>98</v>
      </c>
      <c r="C103" s="21" t="s">
        <v>231</v>
      </c>
      <c r="D103" s="28" t="s">
        <v>288</v>
      </c>
      <c r="E103" s="16">
        <v>1409.79</v>
      </c>
      <c r="F103" s="26">
        <v>3</v>
      </c>
      <c r="G103" s="28">
        <v>4229.37</v>
      </c>
    </row>
    <row r="104" spans="1:7" ht="132">
      <c r="A104" s="8">
        <v>97</v>
      </c>
      <c r="B104" s="38" t="s">
        <v>99</v>
      </c>
      <c r="C104" s="22" t="s">
        <v>232</v>
      </c>
      <c r="D104" s="27" t="s">
        <v>288</v>
      </c>
      <c r="E104" s="16">
        <v>579.82</v>
      </c>
      <c r="F104" s="25">
        <v>50</v>
      </c>
      <c r="G104" s="27">
        <v>28991</v>
      </c>
    </row>
    <row r="105" spans="1:7" ht="84">
      <c r="A105" s="8">
        <v>98</v>
      </c>
      <c r="B105" s="38" t="s">
        <v>100</v>
      </c>
      <c r="C105" s="21" t="s">
        <v>233</v>
      </c>
      <c r="D105" s="28" t="s">
        <v>288</v>
      </c>
      <c r="E105" s="16">
        <v>22689.09</v>
      </c>
      <c r="F105" s="26">
        <v>6</v>
      </c>
      <c r="G105" s="28">
        <v>136134.54</v>
      </c>
    </row>
    <row r="106" spans="1:7" ht="132">
      <c r="A106" s="8">
        <v>99</v>
      </c>
      <c r="B106" s="38" t="s">
        <v>101</v>
      </c>
      <c r="C106" s="41" t="s">
        <v>309</v>
      </c>
      <c r="D106" s="27" t="s">
        <v>288</v>
      </c>
      <c r="E106" s="16">
        <v>23729.7</v>
      </c>
      <c r="F106" s="25">
        <v>2</v>
      </c>
      <c r="G106" s="27">
        <v>47459.4</v>
      </c>
    </row>
    <row r="107" spans="1:7" ht="120">
      <c r="A107" s="8">
        <v>100</v>
      </c>
      <c r="B107" s="38" t="s">
        <v>102</v>
      </c>
      <c r="C107" s="21" t="s">
        <v>234</v>
      </c>
      <c r="D107" s="28" t="s">
        <v>288</v>
      </c>
      <c r="E107" s="16">
        <v>32492.37</v>
      </c>
      <c r="F107" s="26">
        <v>3</v>
      </c>
      <c r="G107" s="28">
        <v>97477.11</v>
      </c>
    </row>
    <row r="108" spans="1:7" ht="144">
      <c r="A108" s="8">
        <v>101</v>
      </c>
      <c r="B108" s="38" t="s">
        <v>103</v>
      </c>
      <c r="C108" s="21" t="s">
        <v>310</v>
      </c>
      <c r="D108" s="27" t="s">
        <v>288</v>
      </c>
      <c r="E108" s="16">
        <v>65201.01</v>
      </c>
      <c r="F108" s="25">
        <v>2</v>
      </c>
      <c r="G108" s="27">
        <v>130402.02</v>
      </c>
    </row>
    <row r="109" spans="1:7" ht="210">
      <c r="A109" s="8">
        <v>102</v>
      </c>
      <c r="B109" s="38" t="s">
        <v>104</v>
      </c>
      <c r="C109" s="13" t="s">
        <v>311</v>
      </c>
      <c r="D109" s="27" t="s">
        <v>288</v>
      </c>
      <c r="E109" s="16">
        <v>56143.52</v>
      </c>
      <c r="F109" s="25">
        <v>2</v>
      </c>
      <c r="G109" s="27">
        <v>112287.04</v>
      </c>
    </row>
    <row r="110" spans="1:7" ht="96">
      <c r="A110" s="8">
        <v>103</v>
      </c>
      <c r="B110" s="38" t="s">
        <v>105</v>
      </c>
      <c r="C110" s="22" t="s">
        <v>235</v>
      </c>
      <c r="D110" s="27" t="s">
        <v>288</v>
      </c>
      <c r="E110" s="16">
        <v>18686.43</v>
      </c>
      <c r="F110" s="25">
        <v>6</v>
      </c>
      <c r="G110" s="27">
        <v>112118.58</v>
      </c>
    </row>
    <row r="111" spans="1:7" ht="84">
      <c r="A111" s="8">
        <v>104</v>
      </c>
      <c r="B111" s="38" t="s">
        <v>106</v>
      </c>
      <c r="C111" s="22" t="s">
        <v>236</v>
      </c>
      <c r="D111" s="27" t="s">
        <v>288</v>
      </c>
      <c r="E111" s="16">
        <v>4959.45</v>
      </c>
      <c r="F111" s="25">
        <v>6</v>
      </c>
      <c r="G111" s="27">
        <v>29756.7</v>
      </c>
    </row>
    <row r="112" spans="1:7" ht="120">
      <c r="A112" s="8">
        <v>105</v>
      </c>
      <c r="B112" s="38" t="s">
        <v>107</v>
      </c>
      <c r="C112" s="22" t="s">
        <v>237</v>
      </c>
      <c r="D112" s="27" t="s">
        <v>288</v>
      </c>
      <c r="E112" s="16">
        <v>5199.85</v>
      </c>
      <c r="F112" s="25">
        <v>1</v>
      </c>
      <c r="G112" s="27">
        <v>5199.85</v>
      </c>
    </row>
    <row r="113" spans="1:7" ht="48">
      <c r="A113" s="8">
        <v>106</v>
      </c>
      <c r="B113" s="38" t="s">
        <v>108</v>
      </c>
      <c r="C113" s="22" t="s">
        <v>238</v>
      </c>
      <c r="D113" s="27" t="s">
        <v>289</v>
      </c>
      <c r="E113" s="16">
        <v>176987.95</v>
      </c>
      <c r="F113" s="25">
        <v>1</v>
      </c>
      <c r="G113" s="27">
        <v>176987.95</v>
      </c>
    </row>
    <row r="114" spans="1:7" ht="84">
      <c r="A114" s="8">
        <v>107</v>
      </c>
      <c r="B114" s="38" t="s">
        <v>102</v>
      </c>
      <c r="C114" s="22" t="s">
        <v>239</v>
      </c>
      <c r="D114" s="27" t="s">
        <v>288</v>
      </c>
      <c r="E114" s="16">
        <v>16676.51</v>
      </c>
      <c r="F114" s="25">
        <v>6</v>
      </c>
      <c r="G114" s="27">
        <v>100059.06</v>
      </c>
    </row>
    <row r="115" spans="1:7" ht="84">
      <c r="A115" s="8">
        <v>108</v>
      </c>
      <c r="B115" s="38" t="s">
        <v>109</v>
      </c>
      <c r="C115" s="22" t="s">
        <v>240</v>
      </c>
      <c r="D115" s="27" t="s">
        <v>288</v>
      </c>
      <c r="E115" s="16">
        <v>16632.29</v>
      </c>
      <c r="F115" s="25">
        <v>3</v>
      </c>
      <c r="G115" s="27">
        <v>49896.87</v>
      </c>
    </row>
    <row r="116" spans="1:7" ht="84">
      <c r="A116" s="8">
        <v>109</v>
      </c>
      <c r="B116" s="38" t="s">
        <v>109</v>
      </c>
      <c r="C116" s="22" t="s">
        <v>241</v>
      </c>
      <c r="D116" s="27" t="s">
        <v>288</v>
      </c>
      <c r="E116" s="16">
        <v>19467.93</v>
      </c>
      <c r="F116" s="25">
        <v>3</v>
      </c>
      <c r="G116" s="27">
        <v>58403.79</v>
      </c>
    </row>
    <row r="117" spans="1:7" ht="48">
      <c r="A117" s="8">
        <v>110</v>
      </c>
      <c r="B117" s="38" t="s">
        <v>110</v>
      </c>
      <c r="C117" s="22" t="s">
        <v>242</v>
      </c>
      <c r="D117" s="27" t="s">
        <v>288</v>
      </c>
      <c r="E117" s="16">
        <v>4437.65</v>
      </c>
      <c r="F117" s="25">
        <v>12</v>
      </c>
      <c r="G117" s="27">
        <v>53251.8</v>
      </c>
    </row>
    <row r="118" spans="1:7" ht="48">
      <c r="A118" s="8">
        <v>111</v>
      </c>
      <c r="B118" s="38" t="s">
        <v>111</v>
      </c>
      <c r="C118" s="22" t="s">
        <v>243</v>
      </c>
      <c r="D118" s="27" t="s">
        <v>288</v>
      </c>
      <c r="E118" s="16">
        <v>4410.57</v>
      </c>
      <c r="F118" s="25">
        <v>12</v>
      </c>
      <c r="G118" s="27">
        <v>52926.84</v>
      </c>
    </row>
    <row r="119" spans="1:7" ht="48">
      <c r="A119" s="8">
        <v>112</v>
      </c>
      <c r="B119" s="38" t="s">
        <v>112</v>
      </c>
      <c r="C119" s="22" t="s">
        <v>244</v>
      </c>
      <c r="D119" s="27" t="s">
        <v>288</v>
      </c>
      <c r="E119" s="16">
        <v>4498.16</v>
      </c>
      <c r="F119" s="25">
        <v>12</v>
      </c>
      <c r="G119" s="27">
        <v>53977.92</v>
      </c>
    </row>
    <row r="120" spans="1:7" ht="108">
      <c r="A120" s="8">
        <v>113</v>
      </c>
      <c r="B120" s="38" t="s">
        <v>113</v>
      </c>
      <c r="C120" s="21" t="s">
        <v>245</v>
      </c>
      <c r="D120" s="28" t="s">
        <v>288</v>
      </c>
      <c r="E120" s="16">
        <v>19534.99</v>
      </c>
      <c r="F120" s="26">
        <v>3</v>
      </c>
      <c r="G120" s="28">
        <v>58604.97</v>
      </c>
    </row>
    <row r="121" spans="1:7" ht="84">
      <c r="A121" s="8">
        <v>114</v>
      </c>
      <c r="B121" s="38" t="s">
        <v>114</v>
      </c>
      <c r="C121" s="22" t="s">
        <v>246</v>
      </c>
      <c r="D121" s="27" t="s">
        <v>288</v>
      </c>
      <c r="E121" s="16">
        <v>18060.56</v>
      </c>
      <c r="F121" s="25">
        <v>3</v>
      </c>
      <c r="G121" s="27">
        <v>54181.68</v>
      </c>
    </row>
    <row r="122" spans="1:7" ht="24">
      <c r="A122" s="8">
        <v>115</v>
      </c>
      <c r="B122" s="38" t="s">
        <v>115</v>
      </c>
      <c r="C122" s="22" t="s">
        <v>247</v>
      </c>
      <c r="D122" s="27" t="s">
        <v>288</v>
      </c>
      <c r="E122" s="16">
        <v>39680.14</v>
      </c>
      <c r="F122" s="25">
        <v>5</v>
      </c>
      <c r="G122" s="27">
        <v>198400.7</v>
      </c>
    </row>
    <row r="123" spans="1:7" ht="120">
      <c r="A123" s="8">
        <v>116</v>
      </c>
      <c r="B123" s="38" t="s">
        <v>116</v>
      </c>
      <c r="C123" s="22" t="s">
        <v>248</v>
      </c>
      <c r="D123" s="27" t="s">
        <v>288</v>
      </c>
      <c r="E123" s="16">
        <v>82379.47</v>
      </c>
      <c r="F123" s="25">
        <v>2</v>
      </c>
      <c r="G123" s="27">
        <v>164758.94</v>
      </c>
    </row>
    <row r="124" spans="1:7" ht="120">
      <c r="A124" s="8">
        <v>117</v>
      </c>
      <c r="B124" s="38" t="s">
        <v>117</v>
      </c>
      <c r="C124" s="22" t="s">
        <v>249</v>
      </c>
      <c r="D124" s="27" t="s">
        <v>288</v>
      </c>
      <c r="E124" s="16">
        <v>59781.27</v>
      </c>
      <c r="F124" s="25">
        <v>2</v>
      </c>
      <c r="G124" s="27">
        <v>119562.54</v>
      </c>
    </row>
    <row r="125" spans="1:7" ht="120">
      <c r="A125" s="8">
        <v>118</v>
      </c>
      <c r="B125" s="38" t="s">
        <v>118</v>
      </c>
      <c r="C125" s="21" t="s">
        <v>250</v>
      </c>
      <c r="D125" s="28" t="s">
        <v>288</v>
      </c>
      <c r="E125" s="16">
        <v>59781.27</v>
      </c>
      <c r="F125" s="26">
        <v>2</v>
      </c>
      <c r="G125" s="28">
        <v>119562.54</v>
      </c>
    </row>
    <row r="126" spans="1:7" ht="96">
      <c r="A126" s="8">
        <v>119</v>
      </c>
      <c r="B126" s="38" t="s">
        <v>119</v>
      </c>
      <c r="C126" s="22" t="s">
        <v>251</v>
      </c>
      <c r="D126" s="27" t="s">
        <v>288</v>
      </c>
      <c r="E126" s="16">
        <v>10929.94</v>
      </c>
      <c r="F126" s="25">
        <v>5</v>
      </c>
      <c r="G126" s="27">
        <v>54649.7</v>
      </c>
    </row>
    <row r="127" spans="1:7" ht="108">
      <c r="A127" s="8">
        <v>120</v>
      </c>
      <c r="B127" s="38" t="s">
        <v>120</v>
      </c>
      <c r="C127" s="21" t="s">
        <v>252</v>
      </c>
      <c r="D127" s="28" t="s">
        <v>288</v>
      </c>
      <c r="E127" s="16">
        <v>21880.16</v>
      </c>
      <c r="F127" s="26">
        <v>5</v>
      </c>
      <c r="G127" s="28">
        <v>109400.8</v>
      </c>
    </row>
    <row r="128" spans="1:7" ht="36">
      <c r="A128" s="8">
        <v>121</v>
      </c>
      <c r="B128" s="38" t="s">
        <v>121</v>
      </c>
      <c r="C128" s="22" t="s">
        <v>253</v>
      </c>
      <c r="D128" s="27" t="s">
        <v>289</v>
      </c>
      <c r="E128" s="16">
        <v>8690.86</v>
      </c>
      <c r="F128" s="25">
        <v>4</v>
      </c>
      <c r="G128" s="27">
        <v>34763.44</v>
      </c>
    </row>
    <row r="129" spans="1:7" ht="36">
      <c r="A129" s="8">
        <v>122</v>
      </c>
      <c r="B129" s="38" t="s">
        <v>122</v>
      </c>
      <c r="C129" s="22" t="s">
        <v>254</v>
      </c>
      <c r="D129" s="27" t="s">
        <v>288</v>
      </c>
      <c r="E129" s="16">
        <v>2425.03</v>
      </c>
      <c r="F129" s="25">
        <v>5</v>
      </c>
      <c r="G129" s="27">
        <v>12125.15</v>
      </c>
    </row>
    <row r="130" spans="1:7" ht="72">
      <c r="A130" s="8">
        <v>123</v>
      </c>
      <c r="B130" s="38" t="s">
        <v>123</v>
      </c>
      <c r="C130" s="22" t="s">
        <v>255</v>
      </c>
      <c r="D130" s="27" t="s">
        <v>290</v>
      </c>
      <c r="E130" s="16">
        <v>477.03</v>
      </c>
      <c r="F130" s="25">
        <v>50</v>
      </c>
      <c r="G130" s="27">
        <v>23851.5</v>
      </c>
    </row>
    <row r="131" spans="1:7" ht="72">
      <c r="A131" s="8">
        <v>124</v>
      </c>
      <c r="B131" s="38" t="s">
        <v>124</v>
      </c>
      <c r="C131" s="22" t="s">
        <v>256</v>
      </c>
      <c r="D131" s="27" t="s">
        <v>288</v>
      </c>
      <c r="E131" s="16">
        <v>354.33</v>
      </c>
      <c r="F131" s="25">
        <v>100</v>
      </c>
      <c r="G131" s="27">
        <v>35433</v>
      </c>
    </row>
    <row r="132" spans="1:7" ht="60">
      <c r="A132" s="8">
        <v>125</v>
      </c>
      <c r="B132" s="38" t="s">
        <v>125</v>
      </c>
      <c r="C132" s="22" t="s">
        <v>257</v>
      </c>
      <c r="D132" s="27" t="s">
        <v>288</v>
      </c>
      <c r="E132" s="16">
        <v>338.33</v>
      </c>
      <c r="F132" s="25">
        <v>800</v>
      </c>
      <c r="G132" s="27">
        <v>270664</v>
      </c>
    </row>
    <row r="133" spans="1:7" ht="96">
      <c r="A133" s="8">
        <v>126</v>
      </c>
      <c r="B133" s="38" t="s">
        <v>126</v>
      </c>
      <c r="C133" s="22" t="s">
        <v>258</v>
      </c>
      <c r="D133" s="27" t="s">
        <v>288</v>
      </c>
      <c r="E133" s="16">
        <v>293.63</v>
      </c>
      <c r="F133" s="25">
        <v>100</v>
      </c>
      <c r="G133" s="27">
        <v>29363</v>
      </c>
    </row>
    <row r="134" spans="1:7" ht="84">
      <c r="A134" s="8">
        <v>127</v>
      </c>
      <c r="B134" s="38" t="s">
        <v>127</v>
      </c>
      <c r="C134" s="22" t="s">
        <v>259</v>
      </c>
      <c r="D134" s="27" t="s">
        <v>288</v>
      </c>
      <c r="E134" s="16">
        <v>692.58</v>
      </c>
      <c r="F134" s="25">
        <v>100</v>
      </c>
      <c r="G134" s="27">
        <v>69258</v>
      </c>
    </row>
    <row r="135" spans="1:7" ht="96">
      <c r="A135" s="8">
        <v>128</v>
      </c>
      <c r="B135" s="38" t="s">
        <v>128</v>
      </c>
      <c r="C135" s="22" t="s">
        <v>260</v>
      </c>
      <c r="D135" s="27" t="s">
        <v>288</v>
      </c>
      <c r="E135" s="16">
        <v>1898.52</v>
      </c>
      <c r="F135" s="25">
        <v>20</v>
      </c>
      <c r="G135" s="27">
        <v>37970.4</v>
      </c>
    </row>
    <row r="136" spans="1:7" ht="144">
      <c r="A136" s="8">
        <v>129</v>
      </c>
      <c r="B136" s="38" t="s">
        <v>123</v>
      </c>
      <c r="C136" s="22" t="s">
        <v>261</v>
      </c>
      <c r="D136" s="27" t="s">
        <v>290</v>
      </c>
      <c r="E136" s="16">
        <v>575.01</v>
      </c>
      <c r="F136" s="25">
        <v>50</v>
      </c>
      <c r="G136" s="27">
        <v>28750.5</v>
      </c>
    </row>
    <row r="137" spans="1:7" ht="96">
      <c r="A137" s="8">
        <v>130</v>
      </c>
      <c r="B137" s="38" t="s">
        <v>129</v>
      </c>
      <c r="C137" s="21" t="s">
        <v>262</v>
      </c>
      <c r="D137" s="28" t="s">
        <v>288</v>
      </c>
      <c r="E137" s="16">
        <v>9658.22</v>
      </c>
      <c r="F137" s="26">
        <v>5</v>
      </c>
      <c r="G137" s="28">
        <v>48291.1</v>
      </c>
    </row>
    <row r="138" spans="1:7" ht="96">
      <c r="A138" s="8">
        <v>131</v>
      </c>
      <c r="B138" s="38" t="s">
        <v>129</v>
      </c>
      <c r="C138" s="22" t="s">
        <v>263</v>
      </c>
      <c r="D138" s="27" t="s">
        <v>288</v>
      </c>
      <c r="E138" s="16">
        <v>9658.22</v>
      </c>
      <c r="F138" s="25">
        <v>5</v>
      </c>
      <c r="G138" s="27">
        <v>48291.1</v>
      </c>
    </row>
    <row r="139" spans="1:7" ht="120">
      <c r="A139" s="8">
        <v>132</v>
      </c>
      <c r="B139" s="38" t="s">
        <v>130</v>
      </c>
      <c r="C139" s="21" t="s">
        <v>264</v>
      </c>
      <c r="D139" s="28" t="s">
        <v>288</v>
      </c>
      <c r="E139" s="16">
        <v>7666.66</v>
      </c>
      <c r="F139" s="26">
        <v>10</v>
      </c>
      <c r="G139" s="28">
        <v>76666.6</v>
      </c>
    </row>
    <row r="140" spans="1:7" ht="281.25" customHeight="1">
      <c r="A140" s="8">
        <v>133</v>
      </c>
      <c r="B140" s="38" t="s">
        <v>130</v>
      </c>
      <c r="C140" s="21" t="s">
        <v>312</v>
      </c>
      <c r="D140" s="27" t="s">
        <v>288</v>
      </c>
      <c r="E140" s="16">
        <v>11676.5</v>
      </c>
      <c r="F140" s="25">
        <v>5</v>
      </c>
      <c r="G140" s="27">
        <v>58382.5</v>
      </c>
    </row>
    <row r="141" spans="1:7" ht="144">
      <c r="A141" s="8">
        <v>134</v>
      </c>
      <c r="B141" s="38" t="s">
        <v>131</v>
      </c>
      <c r="C141" s="21" t="s">
        <v>265</v>
      </c>
      <c r="D141" s="28" t="s">
        <v>288</v>
      </c>
      <c r="E141" s="16">
        <v>30338.79</v>
      </c>
      <c r="F141" s="26">
        <v>5</v>
      </c>
      <c r="G141" s="28">
        <v>151693.95</v>
      </c>
    </row>
    <row r="142" spans="1:7" ht="72">
      <c r="A142" s="8">
        <v>135</v>
      </c>
      <c r="B142" s="38" t="s">
        <v>132</v>
      </c>
      <c r="C142" s="22" t="s">
        <v>266</v>
      </c>
      <c r="D142" s="27" t="s">
        <v>288</v>
      </c>
      <c r="E142" s="16">
        <v>6357.85</v>
      </c>
      <c r="F142" s="25">
        <v>5</v>
      </c>
      <c r="G142" s="27">
        <v>31789.25</v>
      </c>
    </row>
    <row r="143" spans="1:7" ht="60">
      <c r="A143" s="8">
        <v>136</v>
      </c>
      <c r="B143" s="38" t="s">
        <v>133</v>
      </c>
      <c r="C143" s="22" t="s">
        <v>267</v>
      </c>
      <c r="D143" s="27" t="s">
        <v>288</v>
      </c>
      <c r="E143" s="16">
        <v>86116.4</v>
      </c>
      <c r="F143" s="25">
        <v>1</v>
      </c>
      <c r="G143" s="27">
        <v>86116.4</v>
      </c>
    </row>
    <row r="144" spans="1:7" ht="48">
      <c r="A144" s="8">
        <v>137</v>
      </c>
      <c r="B144" s="38" t="s">
        <v>134</v>
      </c>
      <c r="C144" s="22" t="s">
        <v>268</v>
      </c>
      <c r="D144" s="27" t="s">
        <v>288</v>
      </c>
      <c r="E144" s="16">
        <v>7402.41</v>
      </c>
      <c r="F144" s="25">
        <v>1</v>
      </c>
      <c r="G144" s="27">
        <v>7402.41</v>
      </c>
    </row>
    <row r="145" spans="1:7" ht="48">
      <c r="A145" s="8">
        <v>138</v>
      </c>
      <c r="B145" s="38" t="s">
        <v>135</v>
      </c>
      <c r="C145" s="22" t="s">
        <v>269</v>
      </c>
      <c r="D145" s="27" t="s">
        <v>289</v>
      </c>
      <c r="E145" s="16">
        <v>22020.8</v>
      </c>
      <c r="F145" s="25">
        <v>3</v>
      </c>
      <c r="G145" s="27">
        <v>66062.4</v>
      </c>
    </row>
    <row r="146" spans="1:7" ht="30">
      <c r="A146" s="8">
        <v>139</v>
      </c>
      <c r="B146" s="38" t="s">
        <v>136</v>
      </c>
      <c r="C146" s="22" t="s">
        <v>270</v>
      </c>
      <c r="D146" s="27" t="s">
        <v>288</v>
      </c>
      <c r="E146" s="16">
        <v>16557.26</v>
      </c>
      <c r="F146" s="25">
        <v>12</v>
      </c>
      <c r="G146" s="27">
        <v>198687.12</v>
      </c>
    </row>
    <row r="147" spans="1:7" ht="48">
      <c r="A147" s="8">
        <v>140</v>
      </c>
      <c r="B147" s="38" t="s">
        <v>137</v>
      </c>
      <c r="C147" s="22" t="s">
        <v>271</v>
      </c>
      <c r="D147" s="27" t="s">
        <v>289</v>
      </c>
      <c r="E147" s="16">
        <v>4075.16</v>
      </c>
      <c r="F147" s="25">
        <v>1</v>
      </c>
      <c r="G147" s="27">
        <v>4075.16</v>
      </c>
    </row>
    <row r="148" spans="1:7" ht="48">
      <c r="A148" s="8">
        <v>141</v>
      </c>
      <c r="B148" s="38" t="s">
        <v>138</v>
      </c>
      <c r="C148" s="22" t="s">
        <v>272</v>
      </c>
      <c r="D148" s="27" t="s">
        <v>289</v>
      </c>
      <c r="E148" s="16">
        <v>4075.16</v>
      </c>
      <c r="F148" s="25">
        <v>1</v>
      </c>
      <c r="G148" s="27">
        <v>4075.16</v>
      </c>
    </row>
    <row r="149" spans="1:7" ht="48">
      <c r="A149" s="8">
        <v>142</v>
      </c>
      <c r="B149" s="38" t="s">
        <v>139</v>
      </c>
      <c r="C149" s="21" t="s">
        <v>273</v>
      </c>
      <c r="D149" s="28" t="s">
        <v>289</v>
      </c>
      <c r="E149" s="16">
        <v>4075.16</v>
      </c>
      <c r="F149" s="26">
        <v>1</v>
      </c>
      <c r="G149" s="28">
        <v>4075.16</v>
      </c>
    </row>
    <row r="150" spans="1:7" ht="60">
      <c r="A150" s="8">
        <v>143</v>
      </c>
      <c r="B150" s="38" t="s">
        <v>140</v>
      </c>
      <c r="C150" s="13" t="s">
        <v>313</v>
      </c>
      <c r="D150" s="27" t="s">
        <v>288</v>
      </c>
      <c r="E150" s="16">
        <v>1011.11</v>
      </c>
      <c r="F150" s="25">
        <v>5</v>
      </c>
      <c r="G150" s="27">
        <v>5055.55</v>
      </c>
    </row>
    <row r="151" spans="1:7" ht="48">
      <c r="A151" s="8">
        <v>144</v>
      </c>
      <c r="B151" s="38" t="s">
        <v>141</v>
      </c>
      <c r="C151" s="20" t="s">
        <v>274</v>
      </c>
      <c r="D151" s="27" t="s">
        <v>288</v>
      </c>
      <c r="E151" s="16">
        <v>336.02</v>
      </c>
      <c r="F151" s="25">
        <v>20</v>
      </c>
      <c r="G151" s="27">
        <v>6720.4</v>
      </c>
    </row>
    <row r="152" spans="1:7" ht="48">
      <c r="A152" s="8">
        <v>145</v>
      </c>
      <c r="B152" s="38" t="s">
        <v>142</v>
      </c>
      <c r="C152" s="22" t="s">
        <v>275</v>
      </c>
      <c r="D152" s="27" t="s">
        <v>288</v>
      </c>
      <c r="E152" s="16">
        <v>3335.68</v>
      </c>
      <c r="F152" s="25">
        <v>50</v>
      </c>
      <c r="G152" s="27">
        <v>166784</v>
      </c>
    </row>
    <row r="153" spans="1:7" ht="36">
      <c r="A153" s="8">
        <v>146</v>
      </c>
      <c r="B153" s="38" t="s">
        <v>143</v>
      </c>
      <c r="C153" s="22" t="s">
        <v>276</v>
      </c>
      <c r="D153" s="22" t="s">
        <v>288</v>
      </c>
      <c r="E153" s="16">
        <v>34.25</v>
      </c>
      <c r="F153" s="25">
        <v>50</v>
      </c>
      <c r="G153" s="22">
        <v>1712.5</v>
      </c>
    </row>
    <row r="154" spans="1:7" ht="36">
      <c r="A154" s="8">
        <v>147</v>
      </c>
      <c r="B154" s="38" t="s">
        <v>144</v>
      </c>
      <c r="C154" s="22" t="s">
        <v>277</v>
      </c>
      <c r="D154" s="22" t="s">
        <v>288</v>
      </c>
      <c r="E154" s="16">
        <v>34.25</v>
      </c>
      <c r="F154" s="25">
        <v>50</v>
      </c>
      <c r="G154" s="22">
        <v>1712.5</v>
      </c>
    </row>
    <row r="155" spans="1:7" ht="36">
      <c r="A155" s="8">
        <v>148</v>
      </c>
      <c r="B155" s="38" t="s">
        <v>145</v>
      </c>
      <c r="C155" s="22" t="s">
        <v>278</v>
      </c>
      <c r="D155" s="22" t="s">
        <v>288</v>
      </c>
      <c r="E155" s="16">
        <v>34.25</v>
      </c>
      <c r="F155" s="25">
        <v>50</v>
      </c>
      <c r="G155" s="22">
        <v>1712.5</v>
      </c>
    </row>
    <row r="156" spans="1:7" ht="36">
      <c r="A156" s="8">
        <v>149</v>
      </c>
      <c r="B156" s="38" t="s">
        <v>146</v>
      </c>
      <c r="C156" s="22" t="s">
        <v>279</v>
      </c>
      <c r="D156" s="22" t="s">
        <v>288</v>
      </c>
      <c r="E156" s="16">
        <v>35.84</v>
      </c>
      <c r="F156" s="25">
        <v>50</v>
      </c>
      <c r="G156" s="22">
        <v>1792</v>
      </c>
    </row>
    <row r="157" spans="1:7" ht="36">
      <c r="A157" s="8">
        <v>150</v>
      </c>
      <c r="B157" s="38" t="s">
        <v>147</v>
      </c>
      <c r="C157" s="22" t="s">
        <v>280</v>
      </c>
      <c r="D157" s="22" t="s">
        <v>288</v>
      </c>
      <c r="E157" s="16">
        <v>35.84</v>
      </c>
      <c r="F157" s="25">
        <v>50</v>
      </c>
      <c r="G157" s="22">
        <v>1792</v>
      </c>
    </row>
    <row r="158" spans="1:7" ht="48">
      <c r="A158" s="8">
        <v>151</v>
      </c>
      <c r="B158" s="38" t="s">
        <v>148</v>
      </c>
      <c r="C158" s="22" t="s">
        <v>281</v>
      </c>
      <c r="D158" s="22" t="s">
        <v>288</v>
      </c>
      <c r="E158" s="16">
        <v>9954.78</v>
      </c>
      <c r="F158" s="25">
        <v>6</v>
      </c>
      <c r="G158" s="22">
        <v>59728.68</v>
      </c>
    </row>
    <row r="159" spans="1:7" ht="36">
      <c r="A159" s="8">
        <v>152</v>
      </c>
      <c r="B159" s="38" t="s">
        <v>149</v>
      </c>
      <c r="C159" s="22" t="s">
        <v>282</v>
      </c>
      <c r="D159" s="22" t="s">
        <v>288</v>
      </c>
      <c r="E159" s="16">
        <v>9532.43</v>
      </c>
      <c r="F159" s="25">
        <v>6</v>
      </c>
      <c r="G159" s="22">
        <v>57194.58</v>
      </c>
    </row>
    <row r="160" spans="1:7" ht="48">
      <c r="A160" s="8">
        <v>153</v>
      </c>
      <c r="B160" s="38" t="s">
        <v>150</v>
      </c>
      <c r="C160" s="22" t="s">
        <v>283</v>
      </c>
      <c r="D160" s="22" t="s">
        <v>288</v>
      </c>
      <c r="E160" s="16">
        <v>16844.36</v>
      </c>
      <c r="F160" s="25">
        <v>6</v>
      </c>
      <c r="G160" s="22">
        <v>101066.16</v>
      </c>
    </row>
    <row r="161" spans="1:7" ht="48">
      <c r="A161" s="8">
        <v>154</v>
      </c>
      <c r="B161" s="38" t="s">
        <v>151</v>
      </c>
      <c r="C161" s="22" t="s">
        <v>284</v>
      </c>
      <c r="D161" s="22" t="s">
        <v>288</v>
      </c>
      <c r="E161" s="16">
        <v>23645.95</v>
      </c>
      <c r="F161" s="25">
        <v>6</v>
      </c>
      <c r="G161" s="22">
        <v>141875.7</v>
      </c>
    </row>
    <row r="162" spans="1:7" ht="48">
      <c r="A162" s="8">
        <v>155</v>
      </c>
      <c r="B162" s="38" t="s">
        <v>152</v>
      </c>
      <c r="C162" s="22" t="s">
        <v>285</v>
      </c>
      <c r="D162" s="22" t="s">
        <v>288</v>
      </c>
      <c r="E162" s="16">
        <v>2135.95</v>
      </c>
      <c r="F162" s="25">
        <v>3</v>
      </c>
      <c r="G162" s="22">
        <v>6407.85</v>
      </c>
    </row>
    <row r="163" spans="1:7" ht="60">
      <c r="A163" s="8">
        <v>156</v>
      </c>
      <c r="B163" s="38" t="s">
        <v>153</v>
      </c>
      <c r="C163" s="22" t="s">
        <v>286</v>
      </c>
      <c r="D163" s="22" t="s">
        <v>288</v>
      </c>
      <c r="E163" s="16">
        <v>336.66</v>
      </c>
      <c r="F163" s="25">
        <v>150</v>
      </c>
      <c r="G163" s="22">
        <v>50499</v>
      </c>
    </row>
    <row r="164" spans="1:7" ht="60">
      <c r="A164" s="8">
        <v>157</v>
      </c>
      <c r="B164" s="38" t="s">
        <v>154</v>
      </c>
      <c r="C164" s="22" t="s">
        <v>287</v>
      </c>
      <c r="D164" s="22" t="s">
        <v>288</v>
      </c>
      <c r="E164" s="16">
        <v>381.18</v>
      </c>
      <c r="F164" s="25">
        <v>150</v>
      </c>
      <c r="G164" s="22">
        <v>57177</v>
      </c>
    </row>
    <row r="165" spans="1:13" s="3" customFormat="1" ht="15.75">
      <c r="A165" s="11"/>
      <c r="B165" s="11"/>
      <c r="C165" s="12"/>
      <c r="D165" s="17"/>
      <c r="E165" s="17"/>
      <c r="F165" s="17"/>
      <c r="G165" s="17">
        <v>9955003.36</v>
      </c>
      <c r="H165" s="1"/>
      <c r="I165" s="1" t="e">
        <f>SUM(I8:I15)</f>
        <v>#REF!</v>
      </c>
      <c r="J165" s="18" t="e">
        <f>SUM(J8:J15)</f>
        <v>#REF!</v>
      </c>
      <c r="K165" s="19" t="e">
        <f>SUM(K8:K15)</f>
        <v>#REF!</v>
      </c>
      <c r="L165" s="19" t="e">
        <f>SUM(L8:L15)</f>
        <v>#REF!</v>
      </c>
      <c r="M165" s="19" t="e">
        <f>SUM(M8:M15)</f>
        <v>#REF!</v>
      </c>
    </row>
    <row r="166" spans="1:9" s="3" customFormat="1" ht="18" customHeight="1">
      <c r="A166" s="14"/>
      <c r="B166" s="14"/>
      <c r="C166" s="5"/>
      <c r="D166" s="15"/>
      <c r="E166" s="15"/>
      <c r="F166" s="15"/>
      <c r="G166" s="15"/>
      <c r="H166" s="1"/>
      <c r="I166" s="1"/>
    </row>
    <row r="167" spans="1:9" s="3" customFormat="1" ht="18.75">
      <c r="A167" s="14"/>
      <c r="B167" s="14"/>
      <c r="C167" s="36"/>
      <c r="D167" s="4"/>
      <c r="E167" s="52"/>
      <c r="F167" s="52"/>
      <c r="G167" s="4"/>
      <c r="H167" s="1"/>
      <c r="I167" s="1"/>
    </row>
    <row r="170" spans="8:20" ht="18.75">
      <c r="H170" s="4"/>
      <c r="I170" s="4"/>
      <c r="J170" s="4"/>
      <c r="K170" s="4"/>
      <c r="L170" s="4"/>
      <c r="M170" s="4"/>
      <c r="N170" s="10"/>
      <c r="O170" s="52"/>
      <c r="P170" s="52"/>
      <c r="Q170" s="52"/>
      <c r="R170" s="52"/>
      <c r="S170" s="52"/>
      <c r="T170" s="52"/>
    </row>
  </sheetData>
  <sheetProtection/>
  <mergeCells count="8">
    <mergeCell ref="A4:A6"/>
    <mergeCell ref="C4:C6"/>
    <mergeCell ref="G4:G6"/>
    <mergeCell ref="F4:F6"/>
    <mergeCell ref="E4:E6"/>
    <mergeCell ref="O170:T170"/>
    <mergeCell ref="E167:F167"/>
    <mergeCell ref="D4:D6"/>
  </mergeCells>
  <printOptions/>
  <pageMargins left="0.1968503937007874" right="0.16" top="0.13" bottom="0.15" header="0.11" footer="0"/>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2021-06-25T10:16:31Z</cp:lastPrinted>
  <dcterms:created xsi:type="dcterms:W3CDTF">2011-08-16T14:08:10Z</dcterms:created>
  <dcterms:modified xsi:type="dcterms:W3CDTF">2021-07-01T06:41:32Z</dcterms:modified>
  <cp:category/>
  <cp:version/>
  <cp:contentType/>
  <cp:contentStatus/>
</cp:coreProperties>
</file>